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240" tabRatio="956" activeTab="0"/>
  </bookViews>
  <sheets>
    <sheet name="Anexo 1" sheetId="1" r:id="rId1"/>
    <sheet name="401" sheetId="2" r:id="rId2"/>
    <sheet name="402" sheetId="3" r:id="rId3"/>
    <sheet name="403" sheetId="4" r:id="rId4"/>
    <sheet name="404" sheetId="5" r:id="rId5"/>
    <sheet name="404c" sheetId="6" r:id="rId6"/>
    <sheet name="405" sheetId="7" r:id="rId7"/>
    <sheet name="405c" sheetId="8" r:id="rId8"/>
    <sheet name="406" sheetId="9" r:id="rId9"/>
    <sheet name="406c" sheetId="10" r:id="rId10"/>
    <sheet name="407" sheetId="11" r:id="rId11"/>
    <sheet name="409" sheetId="12" r:id="rId12"/>
    <sheet name="411" sheetId="13" r:id="rId13"/>
    <sheet name="412" sheetId="14" r:id="rId14"/>
    <sheet name="413" sheetId="15" r:id="rId15"/>
    <sheet name="413c" sheetId="16" r:id="rId16"/>
    <sheet name="413v" sheetId="17" r:id="rId17"/>
    <sheet name="414e" sheetId="18" r:id="rId18"/>
    <sheet name="415e" sheetId="19" r:id="rId19"/>
    <sheet name="416e" sheetId="20" r:id="rId20"/>
    <sheet name="417e" sheetId="21" r:id="rId21"/>
    <sheet name="418" sheetId="22" r:id="rId22"/>
    <sheet name="419" sheetId="23" r:id="rId23"/>
    <sheet name="419c" sheetId="24" r:id="rId24"/>
    <sheet name="420e" sheetId="25" r:id="rId25"/>
    <sheet name="421" sheetId="26" r:id="rId26"/>
    <sheet name="422" sheetId="27" r:id="rId27"/>
    <sheet name="423" sheetId="28" r:id="rId28"/>
    <sheet name="424" sheetId="29" r:id="rId29"/>
    <sheet name="425" sheetId="30" r:id="rId30"/>
    <sheet name="425c" sheetId="31" r:id="rId31"/>
    <sheet name="426" sheetId="32" r:id="rId32"/>
    <sheet name="426c" sheetId="33" r:id="rId33"/>
    <sheet name="427" sheetId="34" r:id="rId34"/>
    <sheet name="427c" sheetId="35" r:id="rId35"/>
    <sheet name="428" sheetId="36" r:id="rId36"/>
    <sheet name="428e" sheetId="37" r:id="rId37"/>
    <sheet name="428c" sheetId="38" r:id="rId38"/>
    <sheet name="429" sheetId="39" r:id="rId39"/>
    <sheet name="429c" sheetId="40" r:id="rId40"/>
    <sheet name="431" sheetId="41" r:id="rId41"/>
    <sheet name="431c" sheetId="42" r:id="rId42"/>
    <sheet name="431v" sheetId="43" r:id="rId43"/>
    <sheet name="435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a">#REF!</definedName>
    <definedName name="_xlnm.Print_Area" localSheetId="1">'401'!$A$1:$D$65</definedName>
    <definedName name="_xlnm.Print_Area" localSheetId="2">'402'!$A$1:$D$65</definedName>
    <definedName name="_xlnm.Print_Area" localSheetId="3">'403'!$A$1:$D$60</definedName>
    <definedName name="_xlnm.Print_Area" localSheetId="4">'404'!$A$1:$D$64</definedName>
    <definedName name="_xlnm.Print_Area" localSheetId="5">'404c'!$A$1:$D$62</definedName>
    <definedName name="_xlnm.Print_Area" localSheetId="6">'405'!$A$1:$D$64</definedName>
    <definedName name="_xlnm.Print_Area" localSheetId="7">'405c'!$A$1:$D$65</definedName>
    <definedName name="_xlnm.Print_Area" localSheetId="8">'406'!$A$1:$D$61</definedName>
    <definedName name="_xlnm.Print_Area" localSheetId="9">'406c'!$A$1:$D$66</definedName>
    <definedName name="_xlnm.Print_Area" localSheetId="10">'407'!$A$1:$D$50</definedName>
    <definedName name="_xlnm.Print_Area" localSheetId="11">'409'!$A$1:$D$64</definedName>
    <definedName name="_xlnm.Print_Area" localSheetId="12">'411'!$A$1:$D$62</definedName>
    <definedName name="_xlnm.Print_Area" localSheetId="13">'412'!$A$1:$D$61</definedName>
    <definedName name="_xlnm.Print_Area" localSheetId="14">'413'!$A$1:$D$66</definedName>
    <definedName name="_xlnm.Print_Area" localSheetId="15">'413c'!$A$1:$D$64</definedName>
    <definedName name="_xlnm.Print_Area" localSheetId="16">'413v'!$A$1:$D$63</definedName>
    <definedName name="_xlnm.Print_Area" localSheetId="17">'414e'!$A$1:$D$87</definedName>
    <definedName name="_xlnm.Print_Area" localSheetId="18">'415e'!$A$1:$D$73</definedName>
    <definedName name="_xlnm.Print_Area" localSheetId="19">'416e'!$A$1:$D$76</definedName>
    <definedName name="_xlnm.Print_Area" localSheetId="20">'417e'!$A$1:$D$74</definedName>
    <definedName name="_xlnm.Print_Area" localSheetId="21">'418'!$A$1:$D$62</definedName>
    <definedName name="_xlnm.Print_Area" localSheetId="22">'419'!$A$1:$D$62</definedName>
    <definedName name="_xlnm.Print_Area" localSheetId="23">'419c'!$A$1:$D$66</definedName>
    <definedName name="_xlnm.Print_Area" localSheetId="24">'420e'!$A$1:$D$64</definedName>
    <definedName name="_xlnm.Print_Area" localSheetId="25">'421'!$A$1:$D$62</definedName>
    <definedName name="_xlnm.Print_Area" localSheetId="26">'422'!$A$1:$D$69</definedName>
    <definedName name="_xlnm.Print_Area" localSheetId="27">'423'!$A$1:$D$61</definedName>
    <definedName name="_xlnm.Print_Area" localSheetId="28">'424'!$A$1:$D$61</definedName>
    <definedName name="_xlnm.Print_Area" localSheetId="29">'425'!$A$1:$D$57</definedName>
    <definedName name="_xlnm.Print_Area" localSheetId="30">'425c'!$A$1:$D$65</definedName>
    <definedName name="_xlnm.Print_Area" localSheetId="31">'426'!$A$1:$D$64</definedName>
    <definedName name="_xlnm.Print_Area" localSheetId="32">'426c'!$A$1:$D$66</definedName>
    <definedName name="_xlnm.Print_Area" localSheetId="33">'427'!$A$1:$D$66</definedName>
    <definedName name="_xlnm.Print_Area" localSheetId="34">'427c'!$A$1:$D$66</definedName>
    <definedName name="_xlnm.Print_Area" localSheetId="35">'428'!$A$1:$D$57</definedName>
    <definedName name="_xlnm.Print_Area" localSheetId="37">'428c'!$A$1:$D$59</definedName>
    <definedName name="_xlnm.Print_Area" localSheetId="36">'428e'!$A$1:$D$65</definedName>
    <definedName name="_xlnm.Print_Area" localSheetId="38">'429'!$A$1:$D$64</definedName>
    <definedName name="_xlnm.Print_Area" localSheetId="39">'429c'!$A$1:$D$64</definedName>
    <definedName name="_xlnm.Print_Area" localSheetId="40">'431'!$A$1:$D$61</definedName>
    <definedName name="_xlnm.Print_Area" localSheetId="41">'431c'!$A$1:$D$61</definedName>
    <definedName name="_xlnm.Print_Area" localSheetId="42">'431v'!$A$1:$D$65</definedName>
    <definedName name="_xlnm.Print_Area" localSheetId="43">'435'!$A$1:$D$65</definedName>
    <definedName name="_xlnm.Print_Area" localSheetId="0">'Anexo 1'!$A$1:$T$69</definedName>
    <definedName name="b">#REF!</definedName>
    <definedName name="BASE">#REF!</definedName>
    <definedName name="BASES">#REF!</definedName>
    <definedName name="CapacidadesIda" localSheetId="7">#REF!</definedName>
    <definedName name="CapacidadesIda" localSheetId="15">#REF!</definedName>
    <definedName name="CapacidadesIda" localSheetId="16">#REF!</definedName>
    <definedName name="CapacidadesIda" localSheetId="41">#REF!</definedName>
    <definedName name="CapacidadesIda" localSheetId="42">#REF!</definedName>
    <definedName name="CapacidadesIda">#REF!</definedName>
    <definedName name="CapacidadesRegreso" localSheetId="7">#REF!</definedName>
    <definedName name="CapacidadesRegreso" localSheetId="15">#REF!</definedName>
    <definedName name="CapacidadesRegreso" localSheetId="16">#REF!</definedName>
    <definedName name="CapacidadesRegreso" localSheetId="41">#REF!</definedName>
    <definedName name="CapacidadesRegreso" localSheetId="42">#REF!</definedName>
    <definedName name="CapacidadesRegreso">#REF!</definedName>
    <definedName name="carola">#REF!</definedName>
    <definedName name="DETALLE_1" localSheetId="7">#REF!</definedName>
    <definedName name="DETALLE_1" localSheetId="15">#REF!</definedName>
    <definedName name="DETALLE_1" localSheetId="16">#REF!</definedName>
    <definedName name="DETALLE_1" localSheetId="41">#REF!</definedName>
    <definedName name="DETALLE_1" localSheetId="42">#REF!</definedName>
    <definedName name="DETALLE_1">#REF!</definedName>
    <definedName name="DETALLE_2" localSheetId="7">#REF!</definedName>
    <definedName name="DETALLE_2" localSheetId="15">#REF!</definedName>
    <definedName name="DETALLE_2" localSheetId="16">#REF!</definedName>
    <definedName name="DETALLE_2" localSheetId="41">#REF!</definedName>
    <definedName name="DETALLE_2" localSheetId="42">#REF!</definedName>
    <definedName name="DETALLE_2">#REF!</definedName>
    <definedName name="DETALLE_3" localSheetId="7">#REF!</definedName>
    <definedName name="DETALLE_3" localSheetId="15">#REF!</definedName>
    <definedName name="DETALLE_3" localSheetId="16">#REF!</definedName>
    <definedName name="DETALLE_3" localSheetId="41">#REF!</definedName>
    <definedName name="DETALLE_3" localSheetId="4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q" localSheetId="39">#REF!</definedName>
    <definedName name="eq">#REF!</definedName>
    <definedName name="ExpIdaB7" localSheetId="7">#REF!</definedName>
    <definedName name="ExpIdaB7" localSheetId="15">#REF!</definedName>
    <definedName name="ExpIdaB7" localSheetId="16">#REF!</definedName>
    <definedName name="ExpIdaB7" localSheetId="41">#REF!</definedName>
    <definedName name="ExpIdaB7" localSheetId="42">#REF!</definedName>
    <definedName name="ExpIdaB7">#REF!</definedName>
    <definedName name="ExpIdaB9" localSheetId="7">#REF!</definedName>
    <definedName name="ExpIdaB9" localSheetId="15">#REF!</definedName>
    <definedName name="ExpIdaB9" localSheetId="16">#REF!</definedName>
    <definedName name="ExpIdaB9" localSheetId="41">#REF!</definedName>
    <definedName name="ExpIdaB9" localSheetId="42">#REF!</definedName>
    <definedName name="ExpIdaB9">#REF!</definedName>
    <definedName name="ExpIdaOtros" localSheetId="7">#REF!</definedName>
    <definedName name="ExpIdaOtros" localSheetId="15">#REF!</definedName>
    <definedName name="ExpIdaOtros" localSheetId="16">#REF!</definedName>
    <definedName name="ExpIdaOtros" localSheetId="41">#REF!</definedName>
    <definedName name="ExpIdaOtros" localSheetId="42">#REF!</definedName>
    <definedName name="ExpIdaOtros">#REF!</definedName>
    <definedName name="ExpIdaXX">#REF!</definedName>
    <definedName name="ExpRegresoB7" localSheetId="7">#REF!</definedName>
    <definedName name="ExpRegresoB7" localSheetId="15">#REF!</definedName>
    <definedName name="ExpRegresoB7" localSheetId="16">#REF!</definedName>
    <definedName name="ExpRegresoB7" localSheetId="41">#REF!</definedName>
    <definedName name="ExpRegresoB7" localSheetId="42">#REF!</definedName>
    <definedName name="ExpRegresoB7">#REF!</definedName>
    <definedName name="ExpRegresoB9" localSheetId="7">#REF!</definedName>
    <definedName name="ExpRegresoB9" localSheetId="15">#REF!</definedName>
    <definedName name="ExpRegresoB9" localSheetId="16">#REF!</definedName>
    <definedName name="ExpRegresoB9" localSheetId="41">#REF!</definedName>
    <definedName name="ExpRegresoB9" localSheetId="42">#REF!</definedName>
    <definedName name="ExpRegresoB9">#REF!</definedName>
    <definedName name="ExpRegresoOtros" localSheetId="7">#REF!</definedName>
    <definedName name="ExpRegresoOtros" localSheetId="15">#REF!</definedName>
    <definedName name="ExpRegresoOtros" localSheetId="16">#REF!</definedName>
    <definedName name="ExpRegresoOtros" localSheetId="41">#REF!</definedName>
    <definedName name="ExpRegresoOtros" localSheetId="42">#REF!</definedName>
    <definedName name="ExpRegresoOtros">#REF!</definedName>
    <definedName name="FlotaB7" localSheetId="7">#REF!</definedName>
    <definedName name="FlotaB7" localSheetId="15">#REF!</definedName>
    <definedName name="FlotaB7" localSheetId="16">#REF!</definedName>
    <definedName name="FlotaB7" localSheetId="41">#REF!</definedName>
    <definedName name="FlotaB7" localSheetId="42">#REF!</definedName>
    <definedName name="FlotaB7">#REF!</definedName>
    <definedName name="FlotaB9" localSheetId="7">#REF!</definedName>
    <definedName name="FlotaB9" localSheetId="15">#REF!</definedName>
    <definedName name="FlotaB9" localSheetId="16">#REF!</definedName>
    <definedName name="FlotaB9" localSheetId="41">#REF!</definedName>
    <definedName name="FlotaB9" localSheetId="42">#REF!</definedName>
    <definedName name="FlotaB9">#REF!</definedName>
    <definedName name="FlotaOtros" localSheetId="7">#REF!</definedName>
    <definedName name="FlotaOtros" localSheetId="15">#REF!</definedName>
    <definedName name="FlotaOtros" localSheetId="16">#REF!</definedName>
    <definedName name="FlotaOtros" localSheetId="41">#REF!</definedName>
    <definedName name="FlotaOtros" localSheetId="42">#REF!</definedName>
    <definedName name="FlotaOtros">#REF!</definedName>
    <definedName name="FrecuenciasIda" localSheetId="7">#REF!</definedName>
    <definedName name="FrecuenciasIda" localSheetId="15">#REF!</definedName>
    <definedName name="FrecuenciasIda" localSheetId="16">#REF!</definedName>
    <definedName name="FrecuenciasIda" localSheetId="41">#REF!</definedName>
    <definedName name="FrecuenciasIda" localSheetId="42">#REF!</definedName>
    <definedName name="FrecuenciasIda">#REF!</definedName>
    <definedName name="FrecuenciasRegreso" localSheetId="7">#REF!</definedName>
    <definedName name="FrecuenciasRegreso" localSheetId="15">#REF!</definedName>
    <definedName name="FrecuenciasRegreso" localSheetId="16">#REF!</definedName>
    <definedName name="FrecuenciasRegreso" localSheetId="41">#REF!</definedName>
    <definedName name="FrecuenciasRegreso" localSheetId="42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no" localSheetId="39">#REF!</definedName>
    <definedName name="no">#REF!</definedName>
    <definedName name="prueba" localSheetId="7">#REF!</definedName>
    <definedName name="prueba" localSheetId="15">#REF!</definedName>
    <definedName name="prueba" localSheetId="16">#REF!</definedName>
    <definedName name="prueba" localSheetId="41">#REF!</definedName>
    <definedName name="prueba" localSheetId="42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<sst xmlns="http://schemas.openxmlformats.org/spreadsheetml/2006/main" count="5294" uniqueCount="785">
  <si>
    <t>ANEXO Nº 1:  DE LOS SERVICIOS</t>
  </si>
  <si>
    <t>Acto Administrativo</t>
  </si>
  <si>
    <t>Servicios Nocturnos</t>
  </si>
  <si>
    <t>Horario de Operación</t>
  </si>
  <si>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</si>
  <si>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</si>
  <si>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</si>
  <si>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</si>
  <si>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</si>
  <si>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</si>
  <si>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</si>
  <si>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-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</si>
  <si>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</si>
  <si>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</si>
  <si>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</si>
  <si>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</si>
  <si>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</si>
  <si>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</si>
  <si>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</si>
  <si>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</si>
  <si>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</si>
  <si>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</si>
  <si>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</si>
  <si>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</si>
  <si>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</si>
  <si>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</si>
  <si>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</si>
  <si>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</si>
  <si>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</si>
  <si>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</si>
  <si>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</si>
  <si>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</si>
  <si>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</si>
  <si>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</si>
  <si>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</si>
  <si>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</si>
  <si>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</si>
  <si>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</si>
  <si>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</si>
  <si>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</si>
  <si>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</si>
  <si>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</si>
  <si>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</si>
  <si>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</si>
  <si>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</si>
  <si>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</si>
  <si>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</si>
  <si>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</si>
  <si>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</si>
  <si>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CALLE</t>
  </si>
  <si>
    <t>COMUNA</t>
  </si>
  <si>
    <t>AV. PORTALES</t>
  </si>
  <si>
    <t>MAIPU</t>
  </si>
  <si>
    <t>LAS CONDES</t>
  </si>
  <si>
    <t>LA GALAXIA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</si>
  <si>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</si>
  <si>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</si>
  <si>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</si>
  <si>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</si>
  <si>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</si>
  <si>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</si>
  <si>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</si>
  <si>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</si>
  <si>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</si>
  <si>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</si>
  <si>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</si>
  <si>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</si>
  <si>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</si>
  <si>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</si>
  <si>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</si>
  <si>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AV. PAUL HARRIS</t>
  </si>
  <si>
    <t>ALAMEDA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</si>
  <si>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</si>
  <si>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</si>
  <si>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</si>
  <si>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</si>
  <si>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</si>
  <si>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</si>
  <si>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</si>
  <si>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</si>
  <si>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</si>
  <si>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</si>
  <si>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QUINTA NORMAL</t>
  </si>
  <si>
    <t>TEATINOS</t>
  </si>
  <si>
    <t>ROSAS</t>
  </si>
  <si>
    <t>AMUNATEGUI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</si>
  <si>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</si>
  <si>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</si>
  <si>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</si>
  <si>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</si>
  <si>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</si>
  <si>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</si>
  <si>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</si>
  <si>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</si>
  <si>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</si>
  <si>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</si>
  <si>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</si>
  <si>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</si>
  <si>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</si>
  <si>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</si>
  <si>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</si>
  <si>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</si>
  <si>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</si>
  <si>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</si>
  <si>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</si>
  <si>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</si>
  <si>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</si>
  <si>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</si>
  <si>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</si>
  <si>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</si>
  <si>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</si>
  <si>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</si>
  <si>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</si>
  <si>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</si>
  <si>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</si>
  <si>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MANUEL RODRIGUEZ</t>
  </si>
  <si>
    <t>LAS PERDICES</t>
  </si>
  <si>
    <t>DOCTOR RAMON CORVALAN / AV. LIBERTADOR BERNARDO O´HIGGINS</t>
  </si>
  <si>
    <t>AV. PORTUGAL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</si>
  <si>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</si>
  <si>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</si>
  <si>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</si>
  <si>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</si>
  <si>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</si>
  <si>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</si>
  <si>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</si>
  <si>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</si>
  <si>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</si>
  <si>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</si>
  <si>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</si>
  <si>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</si>
  <si>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</si>
  <si>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</si>
  <si>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</si>
  <si>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RETORNO PONIENTE ENLACE ESTORIL</t>
  </si>
  <si>
    <t>RETORNO SAN DAMIAN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</si>
  <si>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</si>
  <si>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</si>
  <si>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</si>
  <si>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</si>
  <si>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</si>
  <si>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</si>
  <si>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</si>
  <si>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</si>
  <si>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</si>
  <si>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</si>
  <si>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</si>
  <si>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</si>
  <si>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</si>
  <si>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</si>
  <si>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</si>
  <si>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RENCA</t>
  </si>
  <si>
    <t>AUTOPISTA COSTANERA NORTE</t>
  </si>
  <si>
    <t>INDEPENDENCIA</t>
  </si>
  <si>
    <t>COSTANERA NORTE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</si>
  <si>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</si>
  <si>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</si>
  <si>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</si>
  <si>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</si>
  <si>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</si>
  <si>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</si>
  <si>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</si>
  <si>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</si>
  <si>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</si>
  <si>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</si>
  <si>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</si>
  <si>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</si>
  <si>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</si>
  <si>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</si>
  <si>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</si>
  <si>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</si>
  <si>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</si>
  <si>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</si>
  <si>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</si>
  <si>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</si>
  <si>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LA CONCEPCION</t>
  </si>
  <si>
    <t>AV. PDTE KENNEDY</t>
  </si>
  <si>
    <t>PLAZA SAN ENRIQUE</t>
  </si>
  <si>
    <t>NEPTUNO</t>
  </si>
  <si>
    <t>AV. GENERAL OSCAR BONILLA</t>
  </si>
  <si>
    <t>DORSAL</t>
  </si>
  <si>
    <t>LAS TORRES</t>
  </si>
  <si>
    <t>AV. SUR</t>
  </si>
  <si>
    <t>PORTALES</t>
  </si>
  <si>
    <t>AV. SAN PABLO / TENIENTE CRUZ</t>
  </si>
  <si>
    <t>ROTONDA CAMINO REAL</t>
  </si>
  <si>
    <t>AV. SAN PABLO</t>
  </si>
  <si>
    <t>CAMINO LOS TRAPENSES</t>
  </si>
  <si>
    <t>CERRO NAVIA</t>
  </si>
  <si>
    <t>AV. JOSE JOAQUIN PEREZ</t>
  </si>
  <si>
    <t>SANTA TERESA DE LOS ANDES</t>
  </si>
  <si>
    <t>HUELEN</t>
  </si>
  <si>
    <t>AV. COSTANERA SUR</t>
  </si>
  <si>
    <t>PUENTE PETERSEN</t>
  </si>
  <si>
    <t>RICARDO VIAL</t>
  </si>
  <si>
    <t>GABRIELA MISTRAL</t>
  </si>
  <si>
    <t>CORONA SUECA</t>
  </si>
  <si>
    <t>ROSARIO NORTE</t>
  </si>
  <si>
    <t>ALONSO DE CORDOVA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</si>
  <si>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</si>
  <si>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</si>
  <si>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</si>
  <si>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</si>
  <si>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</si>
  <si>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</si>
  <si>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</si>
  <si>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</si>
  <si>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</si>
  <si>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</si>
  <si>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</si>
  <si>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</si>
  <si>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</si>
  <si>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</si>
  <si>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</si>
  <si>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</si>
  <si>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</si>
  <si>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</si>
  <si>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</si>
  <si>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</si>
  <si>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</si>
  <si>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</si>
  <si>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</si>
  <si>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</si>
  <si>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</si>
  <si>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</si>
  <si>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</si>
  <si>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</si>
  <si>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</si>
  <si>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</si>
  <si>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</si>
  <si>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</si>
  <si>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</si>
  <si>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</si>
  <si>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</si>
  <si>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</si>
  <si>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</si>
  <si>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</si>
  <si>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</si>
  <si>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</si>
  <si>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</si>
  <si>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</si>
  <si>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</si>
  <si>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</si>
  <si>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</si>
  <si>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</si>
  <si>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LA PLAZA</t>
  </si>
  <si>
    <t>AV. LA ESTRELLA</t>
  </si>
  <si>
    <t>AV. LOS MARES</t>
  </si>
  <si>
    <t>RAPAHUE</t>
  </si>
  <si>
    <t>AILINCO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</si>
  <si>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</si>
  <si>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</si>
  <si>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</si>
  <si>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</si>
  <si>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</si>
  <si>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</si>
  <si>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</si>
  <si>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</si>
  <si>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</si>
  <si>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</si>
  <si>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</si>
  <si>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</si>
  <si>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</si>
  <si>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</si>
  <si>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</si>
  <si>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</si>
  <si>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</si>
  <si>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</si>
  <si>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</si>
  <si>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CIRCUNVALACION LAS FLORES</t>
  </si>
  <si>
    <t>AV. SAN FRANCISCO DE ASIS</t>
  </si>
  <si>
    <t>AV. LAS CONDES / AV. SAN FRANCISCO DE ASIS</t>
  </si>
  <si>
    <t>VALENZUELA LLANOS</t>
  </si>
  <si>
    <t>DIPUTADA LAURA RODRIGUEZ</t>
  </si>
  <si>
    <t>HOSPITAL MILITAR</t>
  </si>
  <si>
    <t>Servicio creado complementario a L1 de Metro, y posteriormente convertido a servicio normal</t>
  </si>
  <si>
    <t>AV. LAS CONDES / RAUL LABBE</t>
  </si>
  <si>
    <t>AUTOPISTA VESPUCIO NORTE</t>
  </si>
  <si>
    <t>EMILIANO LLONA</t>
  </si>
  <si>
    <t>CAMINO A RINCONADA</t>
  </si>
  <si>
    <t>AV. LA PLAZA / CAMINO EL ALBA</t>
  </si>
  <si>
    <t>CAMINO EL ALBA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</si>
  <si>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</si>
  <si>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</si>
  <si>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</si>
  <si>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</si>
  <si>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</si>
  <si>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</si>
  <si>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</si>
  <si>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</si>
  <si>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</si>
  <si>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</si>
  <si>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</si>
  <si>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</si>
  <si>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</si>
  <si>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</si>
  <si>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</si>
  <si>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</si>
  <si>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COSTANERA NORTE</t>
  </si>
  <si>
    <t>SALIDA LA CONCEPCION</t>
  </si>
  <si>
    <t>SALIDA GERONIMO DE ALDERETE</t>
  </si>
  <si>
    <t>SALIDA PEDRO NOLASCO</t>
  </si>
  <si>
    <t>SALIDA PARQUE ARAUCO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</si>
  <si>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</si>
  <si>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</si>
  <si>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</si>
  <si>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</si>
  <si>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</si>
  <si>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</si>
  <si>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</si>
  <si>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</si>
  <si>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</si>
  <si>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</si>
  <si>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</si>
  <si>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</si>
  <si>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</si>
  <si>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</si>
  <si>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</si>
  <si>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</si>
  <si>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</si>
  <si>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</si>
  <si>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</si>
  <si>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</si>
  <si>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</si>
  <si>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</si>
  <si>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</si>
  <si>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</si>
  <si>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</si>
  <si>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</si>
  <si>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</si>
  <si>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</si>
  <si>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</si>
  <si>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</si>
  <si>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</si>
  <si>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</si>
  <si>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</si>
  <si>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</si>
  <si>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</si>
  <si>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</si>
  <si>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</si>
  <si>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</si>
  <si>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</si>
  <si>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</si>
  <si>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</si>
  <si>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</si>
  <si>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</si>
  <si>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</si>
  <si>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</si>
  <si>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</si>
  <si>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</si>
  <si>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</si>
  <si>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</si>
  <si>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</si>
  <si>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</si>
  <si>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</si>
  <si>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</si>
  <si>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</si>
  <si>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</si>
  <si>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</si>
  <si>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</si>
  <si>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</si>
  <si>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</si>
  <si>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</si>
  <si>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</si>
  <si>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</si>
  <si>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</si>
  <si>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INGRESO PADRE HURTADO</t>
  </si>
  <si>
    <t>HASTA NATANIEL</t>
  </si>
  <si>
    <t>PAJARITOS PDRO. 7</t>
  </si>
  <si>
    <t>LOS MARES - LAS TORRES</t>
  </si>
  <si>
    <t>LAS TORRES - LOS MARES</t>
  </si>
  <si>
    <t>405cy</t>
  </si>
  <si>
    <t>405c</t>
  </si>
  <si>
    <t>AV. PAJARITOS</t>
  </si>
  <si>
    <t>METRO LAS REJAS</t>
  </si>
  <si>
    <t>EL CONQUISTADOR</t>
  </si>
  <si>
    <t>431c</t>
  </si>
  <si>
    <t>NUEVA SAN MARTIN - PLAZA ITALIA</t>
  </si>
  <si>
    <t>NATANIEL COX / AV. LIBERTADOR BERNARDO O´HIGGINS</t>
  </si>
  <si>
    <t>TORO MAZOTTE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</si>
  <si>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</si>
  <si>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</si>
  <si>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</si>
  <si>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</si>
  <si>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</si>
  <si>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</si>
  <si>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</si>
  <si>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</si>
  <si>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</si>
  <si>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</si>
  <si>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</si>
  <si>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</si>
  <si>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ENEA - HOSPITAL DIPRECA</t>
  </si>
  <si>
    <t>ENEA - AV. TOBALABA</t>
  </si>
  <si>
    <t>(M) ESCUELA MILITAR - CANTAGALLO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</si>
  <si>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</si>
  <si>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</si>
  <si>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</si>
  <si>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</si>
  <si>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</si>
  <si>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</si>
  <si>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</si>
  <si>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</si>
  <si>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</si>
  <si>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</si>
  <si>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</si>
  <si>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</si>
  <si>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</si>
  <si>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</si>
  <si>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</si>
  <si>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</si>
  <si>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</si>
  <si>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</si>
  <si>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LIBERTADOR BERNARDO O´HIGGINS</t>
  </si>
  <si>
    <t>CAPRICORNIO</t>
  </si>
  <si>
    <t>JOSE FRANCISCO VERGARA</t>
  </si>
  <si>
    <t>AV. GOYCOLEA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</si>
  <si>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</si>
  <si>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</si>
  <si>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</si>
  <si>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</si>
  <si>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</si>
  <si>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</si>
  <si>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</si>
  <si>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</si>
  <si>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</si>
  <si>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</si>
  <si>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SALIDA AUTOPISTA CENTRAL</t>
  </si>
  <si>
    <t>SANTA LAURA</t>
  </si>
  <si>
    <t>SANTA MARIA</t>
  </si>
  <si>
    <t>RIGOBERTO JARA</t>
  </si>
  <si>
    <t>LOS PRESIDENTES</t>
  </si>
  <si>
    <t>SANTA LUISA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</si>
  <si>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</si>
  <si>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</si>
  <si>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</si>
  <si>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</si>
  <si>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</si>
  <si>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</si>
  <si>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</si>
  <si>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</si>
  <si>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TOBALABA</t>
  </si>
  <si>
    <t>LOS PRESIDENTES (M)</t>
  </si>
  <si>
    <t>ANIBAL PINTO</t>
  </si>
  <si>
    <t>INTENDENTE SAAVEDRA</t>
  </si>
  <si>
    <t>AV. PRESIDENTE KENNEDY</t>
  </si>
  <si>
    <t>LO CAMPINO</t>
  </si>
  <si>
    <t>ALCALDE GUZMAN</t>
  </si>
  <si>
    <t>LOS CONQUISTADORES</t>
  </si>
  <si>
    <t>TUNEL SAN CRISTOBAL</t>
  </si>
  <si>
    <t>SALIDA EL SALTO</t>
  </si>
  <si>
    <t>RENATO SANCHEZ</t>
  </si>
  <si>
    <t>ANTILLANCA</t>
  </si>
  <si>
    <t>OJOS DEL SALADO</t>
  </si>
  <si>
    <t>NUEVA TAJAMAR</t>
  </si>
  <si>
    <t>PUENTE NUEVA TAJAMAR</t>
  </si>
  <si>
    <t>PUENTE LA CONCEPCIÓN</t>
  </si>
  <si>
    <t>COLO COLO</t>
  </si>
  <si>
    <t>CAMINO LO ECHEVERS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</si>
  <si>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</si>
  <si>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</si>
  <si>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</si>
  <si>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</si>
  <si>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</si>
  <si>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</si>
  <si>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</si>
  <si>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</si>
  <si>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</si>
  <si>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</si>
  <si>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</si>
  <si>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</si>
  <si>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</si>
  <si>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</si>
  <si>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</si>
  <si>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</si>
  <si>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</si>
  <si>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</si>
  <si>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</si>
  <si>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</si>
  <si>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</si>
  <si>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</si>
  <si>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</si>
  <si>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</si>
  <si>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</si>
  <si>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</si>
  <si>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</si>
  <si>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</si>
  <si>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</si>
  <si>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</si>
  <si>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</si>
  <si>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</si>
  <si>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</si>
  <si>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</si>
  <si>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</si>
  <si>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</si>
  <si>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Gestión creada de buses en vacío para servicio 405c</t>
  </si>
  <si>
    <t>Servicio creado a partir de 413</t>
  </si>
  <si>
    <t>FORESTAL</t>
  </si>
  <si>
    <t>SALIDA EL GUANACO</t>
  </si>
  <si>
    <t>RETORNO (M) LOS PRESIDENTES</t>
  </si>
  <si>
    <t>ALEJANDRO SEPULVEDA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</si>
  <si>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</si>
  <si>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</si>
  <si>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</si>
  <si>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</si>
  <si>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</si>
  <si>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RETORNO ORIENTE AMERICO VESPUCIO</t>
  </si>
  <si>
    <t>RETORNO PONIENTE AMERICO VESPUCIO</t>
  </si>
  <si>
    <t>RAFAEL RIESCO BERNALES</t>
  </si>
  <si>
    <t>LA FLORIDA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</si>
  <si>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</si>
  <si>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</si>
  <si>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</si>
  <si>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</si>
  <si>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</si>
  <si>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</si>
  <si>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</si>
  <si>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</si>
  <si>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AV. PRESIDENTE KENNEDY / AV. PADRE HURTADO</t>
  </si>
  <si>
    <t>ROSARIO NORTE / AV. APOQUINDO</t>
  </si>
  <si>
    <t>TENIENTE CRUZ / AV. SAN PABLO</t>
  </si>
  <si>
    <t>NORUEGA / AV. APOQUINDO</t>
  </si>
  <si>
    <t>(M) LAS REJAS</t>
  </si>
  <si>
    <t xml:space="preserve">PLAZA MAIPU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</si>
  <si>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</si>
  <si>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</si>
  <si>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</si>
  <si>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</si>
  <si>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</si>
  <si>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</si>
  <si>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</si>
  <si>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</si>
  <si>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</si>
  <si>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</si>
  <si>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</si>
  <si>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</si>
  <si>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</si>
  <si>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</si>
  <si>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</si>
  <si>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POR AUTOPISTA Y TUNEL</t>
  </si>
  <si>
    <t>TOMÁS MORO</t>
  </si>
  <si>
    <t>POR TUNEL Y AUTOPISTA</t>
  </si>
  <si>
    <t>VESPUCIO</t>
  </si>
  <si>
    <t>CLÍNICA ALEMANA</t>
  </si>
  <si>
    <t>IRARRÁZAVAL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</si>
  <si>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</si>
  <si>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</si>
  <si>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</si>
  <si>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</si>
  <si>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</si>
  <si>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</si>
  <si>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</si>
  <si>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</si>
  <si>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</si>
  <si>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</si>
  <si>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 xml:space="preserve">VITAL APOQUINDO / YOLANDA 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</si>
  <si>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</si>
  <si>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</si>
  <si>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</si>
  <si>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</si>
  <si>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</si>
  <si>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</si>
  <si>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</si>
  <si>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</si>
  <si>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</si>
  <si>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</si>
  <si>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</si>
  <si>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</si>
  <si>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</si>
  <si>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</si>
  <si>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</si>
  <si>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</si>
  <si>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</si>
  <si>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</si>
  <si>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</si>
  <si>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</si>
  <si>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</si>
  <si>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</si>
  <si>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EL DESCANSO - (M) SAN ALBERTO HURTADO</t>
  </si>
  <si>
    <t>MARTA OSSA RUIZ</t>
  </si>
  <si>
    <t>(M) LAS PARCELAS</t>
  </si>
  <si>
    <t>CLAUDIO ARRAU</t>
  </si>
  <si>
    <t>4 ALAMOS</t>
  </si>
  <si>
    <t>SEGUNDA TRANSVERSAL</t>
  </si>
  <si>
    <t>ISABEL RIQUELME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</si>
  <si>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</si>
  <si>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</si>
  <si>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</si>
  <si>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</si>
  <si>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</si>
  <si>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</si>
  <si>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</si>
  <si>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2DA TRANSVERSAL</t>
  </si>
  <si>
    <t>VILLA LAS ROSAS</t>
  </si>
  <si>
    <t>419c</t>
  </si>
  <si>
    <t>AVENIDA PORTALES - (M) PLAZA DE MAIPU</t>
  </si>
  <si>
    <t>(M) PLAZA DE MAIPU</t>
  </si>
  <si>
    <t>NUEVA SAN MARTÍN</t>
  </si>
  <si>
    <t>Se crea servicio como variante de 413</t>
  </si>
  <si>
    <t>Se crea servicio a partir del servicio 431</t>
  </si>
  <si>
    <t>LAS GOLONDRINAS</t>
  </si>
  <si>
    <t>LA ESTRELLA - LA TRAVESIA</t>
  </si>
  <si>
    <t>ISLA DE PASCUA</t>
  </si>
  <si>
    <t>EL ABETO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</si>
  <si>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</si>
  <si>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</si>
  <si>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</si>
  <si>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</si>
  <si>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</si>
  <si>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</si>
  <si>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TORO MAZOTTE / AV. LIBERTADOR BERNARDO O´HIGGINS</t>
  </si>
  <si>
    <t>LOS PRESIDENTES / RETORNO (M) LOS PRESIDENTES</t>
  </si>
  <si>
    <t>MARTA OSSA RUIZ / AV. AMERICO VESPUCIO</t>
  </si>
  <si>
    <t>Res. 183 (24.01.2011)</t>
  </si>
  <si>
    <t>413c2</t>
  </si>
  <si>
    <t>431c2</t>
  </si>
  <si>
    <t xml:space="preserve"> SANTA LAURA / AV. LO MARCOLETA</t>
  </si>
  <si>
    <t>LO MARCOLETA</t>
  </si>
  <si>
    <t>T4TS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</si>
  <si>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</si>
  <si>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</si>
  <si>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</si>
  <si>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</si>
  <si>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</si>
  <si>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</si>
  <si>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</si>
  <si>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</si>
  <si>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</si>
  <si>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1000 (20.04.2010) y
 Res. 2217 (06.08.2010)</t>
  </si>
  <si>
    <t>Res. 161 (31.01.2007) y 
Res. 2217 (06.08.2010)</t>
  </si>
  <si>
    <t>Res. 779 (30.04.2007) y 
Res. 2217 (06.08.2010)</t>
  </si>
  <si>
    <t xml:space="preserve">Laboral </t>
  </si>
  <si>
    <t xml:space="preserve">Sábado </t>
  </si>
  <si>
    <t xml:space="preserve">Domingo y Festivos </t>
  </si>
  <si>
    <t>Ida</t>
  </si>
  <si>
    <t>Ret</t>
  </si>
  <si>
    <t>Servicio creado como variante de 431</t>
  </si>
  <si>
    <t>INGRESO RECOLETA</t>
  </si>
  <si>
    <t>SALIDA RECOLETA</t>
  </si>
  <si>
    <t>GENERAL SAN MARTÍN</t>
  </si>
  <si>
    <t>QUILICURA - VITACURA</t>
  </si>
  <si>
    <t>LAS TRANQUERAS / AV. PRESIDENTE KENNEDY</t>
  </si>
  <si>
    <t>LAS TRANQUERAS</t>
  </si>
  <si>
    <t>HASTA PADRE HURTADO</t>
  </si>
  <si>
    <t>LA PIRAMIDE</t>
  </si>
  <si>
    <t>AUTOPISTA VESPUCIO</t>
  </si>
  <si>
    <t>MANUEL A. MATTA</t>
  </si>
  <si>
    <t>MANUEL A.MATTA</t>
  </si>
  <si>
    <t xml:space="preserve">INTENDENTE SAAVEDRA / GABRIELA MISTRAL </t>
  </si>
  <si>
    <t>IRENE FREI</t>
  </si>
  <si>
    <t>SALIDA LO CAMPINO</t>
  </si>
  <si>
    <t>(M): METRO</t>
  </si>
  <si>
    <t>AV. DEL FERROCARRIL</t>
  </si>
  <si>
    <t>LOCAL AMERICO VESPUCIO ALT. 520 (FRENTE A AUTOMOTORA GILDEMEISTER)</t>
  </si>
  <si>
    <t>RIO VIEJO SUR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</si>
  <si>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</si>
  <si>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</si>
  <si>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</si>
  <si>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</si>
  <si>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</si>
  <si>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</si>
  <si>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</si>
  <si>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</si>
  <si>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OCEANIA</t>
  </si>
  <si>
    <t>EJERCITO LIBERTADOR</t>
  </si>
  <si>
    <t>JOSE JOAQUIN PEREZ</t>
  </si>
  <si>
    <t>AGUAS CLARAS</t>
  </si>
  <si>
    <t>LA TRAVESIA</t>
  </si>
  <si>
    <t>DOCTOR WENCESLAO DIAZ GALLEGOS</t>
  </si>
  <si>
    <t>CORREDOR VICUÑA MACKENNA</t>
  </si>
  <si>
    <t>DURAZNAL</t>
  </si>
  <si>
    <t>SALIDA NUESTRA SEÑORA DEL ROSARIO</t>
  </si>
  <si>
    <t>SALIDA SANTA ISABEL</t>
  </si>
  <si>
    <t>LOCAL AMERICO VESPUCIO</t>
  </si>
  <si>
    <t>AV. TAJAMAR</t>
  </si>
  <si>
    <t>SAN PABLO - MATUCANA</t>
  </si>
  <si>
    <t>ALAMEDA -PORTUGAL</t>
  </si>
  <si>
    <t>VILLA LA REINA</t>
  </si>
  <si>
    <t>(M) PLAZA EGAÑA</t>
  </si>
  <si>
    <t>PORTUGAL - ALAMEDA</t>
  </si>
  <si>
    <t>MATUCANA - SAN PABLO</t>
  </si>
  <si>
    <t>F. ERRÁZURIZ</t>
  </si>
  <si>
    <t>POBL. TENIENTE MERINO - LA REINA</t>
  </si>
  <si>
    <t>AV. MANUEL RODRIGUEZ (CALZADA PONIENTE) / COMPAÑÍA</t>
  </si>
  <si>
    <t>SALIDA IRARRAZAVAL</t>
  </si>
  <si>
    <t>SALIDA AMERICO VESPUCIO</t>
  </si>
  <si>
    <t>Servicio creado como variante del 402 y posteriormente fusionado con 403c.</t>
  </si>
  <si>
    <t>Res. 162 (31.01.2007) y 
Res. 3510 (24.11.2011)</t>
  </si>
  <si>
    <t>Res. 24 (06.01.2010) y 
Res. 3510 (24.11.2011)</t>
  </si>
  <si>
    <t xml:space="preserve"> MARTA OSSA RUIZ / AV. AMERICO VESPUCIO</t>
  </si>
  <si>
    <t>AV. LO MARCOLETA</t>
  </si>
  <si>
    <t>AV. AMERICO VESPUCIO / RENATO SANCHEZ</t>
  </si>
  <si>
    <t>RIO VIEJO SUR / JOSE MANUEL GUZMAN</t>
  </si>
  <si>
    <t>TRAZADO IDA (PONIENTE ORIENTE)</t>
  </si>
  <si>
    <t>TRAZADO REGRESO (ORIENTE PONIENTE)</t>
  </si>
  <si>
    <t>CODIGO TS</t>
  </si>
  <si>
    <t>UNIDAD DE NEGOCIO</t>
  </si>
  <si>
    <t>TRAZADO PUNTA MAÑANA (07:30 A 10:00 REVERSIBILIDAD AV. IRARRAZAVAL)</t>
  </si>
  <si>
    <t>TRAZADO IDA</t>
  </si>
  <si>
    <t>TRAZADO REGRESO, NO COMERCIAL</t>
  </si>
  <si>
    <t>TRAZADO IDA, NO COMERCIAL</t>
  </si>
  <si>
    <t>TRAZADO REGRESO</t>
  </si>
  <si>
    <t>TRAZADO PUNTA TARDE (18:00 A 21:00 REVERSIBILIDAD AV. TOBALABA)</t>
  </si>
  <si>
    <t>TRAZADO DIAS DE FERIA EN CALLE SERRANO (JUEVES Y DOMINGO DE 6:30 A 17:00)</t>
  </si>
  <si>
    <t>TRAZADO PUNTA MAÑANA (07:30 A 10:00 REVERSIBILIDAD AV. PORTUGAL  - AV. IRARRAZAVAL)</t>
  </si>
  <si>
    <t>TRAZADO DIAS DE FERIA EN AV. LA TRAVESÍA (MARTES Y VIERNES DE 6:30 A 17:00)</t>
  </si>
  <si>
    <t>TRAZADO DIAS DE FERIA EN AV. LA ESTRELLA (JUEVES Y DOMINGO DE 6:30 A 17:00)</t>
  </si>
  <si>
    <t>TRAZADO  POR CIERRE DE EIM LA CISTERNA (Lab: 23:00 - 06:00, Sáb: 23:00 - 06:30, Dom: 23:00 - 08:00)</t>
  </si>
  <si>
    <t>PERIODO PUNTA MAÑANA</t>
  </si>
  <si>
    <t>PERIODO PUNTA TARDE</t>
  </si>
  <si>
    <t>PERIODO MAÑANA</t>
  </si>
  <si>
    <t>PERIODO TARDE</t>
  </si>
  <si>
    <t>TRAZADO DIAS DE FERIA POR CALLE NEPTUNO (MARTES Y VIERNES DE 5:30 A 16:00)</t>
  </si>
  <si>
    <t>UNIDAD DE NEGOCIO N° 4</t>
  </si>
  <si>
    <t>INICIO DEL SERVICIO DE IDA</t>
  </si>
  <si>
    <t>INICIO DEL SERVICIO DE REGRESO</t>
  </si>
  <si>
    <t>CODIGOO USUARIO</t>
  </si>
  <si>
    <t xml:space="preserve">UNIDAD DE NEGOCIO </t>
  </si>
  <si>
    <t>TRAZADO IDA PERIODO PUNTA MAÑANA</t>
  </si>
  <si>
    <t>TRAZADO REGRESO, NO COMERCIAL PERIODO PUNTA MAÑANA</t>
  </si>
  <si>
    <t>TRAZADO IDA, NO COMERCIAL PERIODO PUNTA TARDE</t>
  </si>
  <si>
    <t>TRAZADO REGRESO PERIODO PUNTA TARDE</t>
  </si>
  <si>
    <t>PERIODO MAÑANA TRAZADO IDA</t>
  </si>
  <si>
    <t>PERIODO MAÑANA TRAZADO REGRESO, NO COMERCIAL</t>
  </si>
  <si>
    <t>Servicio de postulación definido en Bases y posteriormente traspasado a Unidad de Negocio 1</t>
  </si>
  <si>
    <t>Unidad de Negocio</t>
  </si>
  <si>
    <t>ELIMINADO POR FUSIÓN CON 405</t>
  </si>
  <si>
    <t>Servicio creado a partir del 401 y posteriormente fusionado con servicio 405</t>
  </si>
  <si>
    <t>Servicio de postulación definido en Bases y posteriormente fusionado con servicio 413</t>
  </si>
  <si>
    <t>429c</t>
  </si>
  <si>
    <t>(M) PLAZA MAIPÚ</t>
  </si>
  <si>
    <t>PAJARITOS - (M) LAS REJAS</t>
  </si>
  <si>
    <t>AV. PROVIDENCIA - (M) LOS LEONES</t>
  </si>
  <si>
    <t>TABANCURA</t>
  </si>
  <si>
    <t>(M) LOS LEONES - AV. PROVIDENCIA</t>
  </si>
  <si>
    <t>(M) LAS REJAS - PAJARITOS</t>
  </si>
  <si>
    <t>MAIPÚ - VITACURA</t>
  </si>
  <si>
    <t>SALIDA INDEPENDENCIA</t>
  </si>
  <si>
    <t>(M) PEDRO DE VALDIVIA</t>
  </si>
  <si>
    <t>(M) TOBALABA</t>
  </si>
  <si>
    <t>SAN MARTÍN</t>
  </si>
  <si>
    <t>QUILICURA - (M) TOBALABA</t>
  </si>
  <si>
    <t>MARÍA ANGÉLICA</t>
  </si>
  <si>
    <t>Se crea servicio a partir de servicio 419</t>
  </si>
  <si>
    <t>GENERAL BLANCHE / AV. PAUL HARRIS</t>
  </si>
  <si>
    <t>GENERAL BLANCHE</t>
  </si>
  <si>
    <t>PATAGONIA</t>
  </si>
  <si>
    <t>VILLA LOS HEROES - (M) SANTIAGO BUERAS</t>
  </si>
  <si>
    <t>AV. LOS PAJARITOS  / RETORNO LA FARFANA</t>
  </si>
  <si>
    <t>DE LA VICTORIA</t>
  </si>
  <si>
    <t>RETORNO LA FARFANA</t>
  </si>
  <si>
    <t>BLANCO ENCALADA</t>
  </si>
  <si>
    <t>SILVA CARVALLO</t>
  </si>
  <si>
    <t>VILLA LOS HÉROES</t>
  </si>
  <si>
    <t>(M) S. BUERAS</t>
  </si>
  <si>
    <t>Res. 162 (31.01.2007) y Ord. 1550 (30.04.2012)</t>
  </si>
  <si>
    <t>PRESIDENTE BALMACEDA</t>
  </si>
  <si>
    <t>MAC IVER</t>
  </si>
  <si>
    <t>ROTONDA PEREZ ZUJOVIC</t>
  </si>
  <si>
    <t>PUENTE PADRE LETELIER</t>
  </si>
  <si>
    <t>SAN FRANCISCO DE ASIS</t>
  </si>
  <si>
    <t>AV. JOSE ALCALDE DELANO</t>
  </si>
  <si>
    <t>MARIA ANGELICA</t>
  </si>
  <si>
    <t>JOSE MANUEL GUZMAN</t>
  </si>
  <si>
    <t>AV. SAN CARLOS DE APOQUINDO</t>
  </si>
  <si>
    <t>AV. LA PLAZA</t>
  </si>
  <si>
    <t>AV. DIEZ DE JULIO HUAMACHUCO</t>
  </si>
  <si>
    <t>VOLCAN VILLARRICA</t>
  </si>
  <si>
    <t>AV. TRINIDAD RAMIREZ</t>
  </si>
  <si>
    <t>INGRESO SAN PABLO</t>
  </si>
  <si>
    <t>INGRESO SAN PEDRO</t>
  </si>
  <si>
    <t>INGRESO EL SALTO</t>
  </si>
  <si>
    <t>MARÍA ANGÉLICA ALT. 3521</t>
  </si>
  <si>
    <t>SALIDA NUEVA O´HIGGINS</t>
  </si>
  <si>
    <t>RIO VIEJO / JOSE MANUEL GUZMAN</t>
  </si>
  <si>
    <t>CAMINO LO ECHEVERS ALT. 901</t>
  </si>
  <si>
    <t>INGRESO LO CAMPINO</t>
  </si>
  <si>
    <t>Código TS</t>
  </si>
  <si>
    <t>Origen</t>
  </si>
  <si>
    <t>Nombre Servicio</t>
  </si>
  <si>
    <t>Servicio creado a partir del 429</t>
  </si>
  <si>
    <t>XXXX</t>
  </si>
  <si>
    <t>PUENTE LA CONCEPCION</t>
  </si>
  <si>
    <t>MARDOQUEO FERNÁNDEZ / AV. 11 DE SEPTIEMBRE</t>
  </si>
  <si>
    <t>Código Usuario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</si>
</sst>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  <numFmt numFmtId="218" formatCode="_-* #,##0.00\ &quot;Pts&quot;_-;\-* #,##0.00\ &quot;Pts&quot;_-;_-* &quot;-&quot;??\ &quot;Pts&quot;_-;_-@_-"/>
  </numFmts>
  <fonts count="34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24"/>
      <color indexed="8"/>
      <name val="Times New Roman"/>
      <family val="1"/>
    </font>
    <font>
      <b/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527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4" fillId="0" borderId="0" xfId="80" applyFont="1">
      <alignment/>
      <protection/>
    </xf>
    <xf numFmtId="0" fontId="24" fillId="0" borderId="11" xfId="80" applyFont="1" applyFill="1" applyBorder="1" applyAlignment="1">
      <alignment vertical="center" wrapText="1"/>
      <protection/>
    </xf>
    <xf numFmtId="0" fontId="24" fillId="0" borderId="12" xfId="80" applyFont="1" applyFill="1" applyBorder="1" applyAlignment="1">
      <alignment vertical="center" wrapText="1"/>
      <protection/>
    </xf>
    <xf numFmtId="0" fontId="24" fillId="0" borderId="13" xfId="80" applyFont="1" applyFill="1" applyBorder="1" applyAlignment="1">
      <alignment vertical="center" wrapText="1"/>
      <protection/>
    </xf>
    <xf numFmtId="0" fontId="24" fillId="0" borderId="11" xfId="80" applyFont="1" applyFill="1" applyBorder="1" applyAlignment="1">
      <alignment horizontal="left" vertical="center" wrapText="1"/>
      <protection/>
    </xf>
    <xf numFmtId="0" fontId="24" fillId="0" borderId="13" xfId="80" applyFont="1" applyBorder="1" applyAlignment="1">
      <alignment vertical="center" wrapText="1"/>
      <protection/>
    </xf>
    <xf numFmtId="0" fontId="24" fillId="0" borderId="12" xfId="80" applyFont="1" applyBorder="1" applyAlignment="1">
      <alignment vertical="center" wrapText="1"/>
      <protection/>
    </xf>
    <xf numFmtId="0" fontId="24" fillId="0" borderId="11" xfId="80" applyFont="1" applyBorder="1" applyAlignment="1">
      <alignment vertical="center" wrapText="1"/>
      <protection/>
    </xf>
    <xf numFmtId="0" fontId="24" fillId="0" borderId="14" xfId="80" applyFont="1" applyFill="1" applyBorder="1" applyAlignment="1">
      <alignment vertical="center" wrapText="1"/>
      <protection/>
    </xf>
    <xf numFmtId="0" fontId="24" fillId="0" borderId="15" xfId="80" applyFont="1" applyFill="1" applyBorder="1" applyAlignment="1">
      <alignment vertical="center" wrapText="1"/>
      <protection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82" fontId="0" fillId="0" borderId="2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 wrapText="1"/>
    </xf>
    <xf numFmtId="182" fontId="0" fillId="0" borderId="24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19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1" fontId="0" fillId="24" borderId="27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" fontId="0" fillId="24" borderId="16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 wrapText="1"/>
    </xf>
    <xf numFmtId="1" fontId="0" fillId="24" borderId="16" xfId="0" applyNumberFormat="1" applyFont="1" applyFill="1" applyBorder="1" applyAlignment="1">
      <alignment horizontal="center" vertical="center" wrapText="1"/>
    </xf>
    <xf numFmtId="1" fontId="0" fillId="24" borderId="29" xfId="0" applyNumberFormat="1" applyFont="1" applyFill="1" applyBorder="1" applyAlignment="1">
      <alignment horizontal="center" vertical="center"/>
    </xf>
    <xf numFmtId="1" fontId="0" fillId="24" borderId="30" xfId="0" applyNumberFormat="1" applyFont="1" applyFill="1" applyBorder="1" applyAlignment="1">
      <alignment horizontal="center" vertical="center" wrapText="1"/>
    </xf>
    <xf numFmtId="1" fontId="0" fillId="24" borderId="29" xfId="0" applyNumberFormat="1" applyFont="1" applyFill="1" applyBorder="1" applyAlignment="1">
      <alignment horizontal="center" vertical="center" wrapText="1"/>
    </xf>
    <xf numFmtId="1" fontId="0" fillId="24" borderId="23" xfId="0" applyNumberFormat="1" applyFont="1" applyFill="1" applyBorder="1" applyAlignment="1">
      <alignment horizontal="center" vertical="center" wrapText="1"/>
    </xf>
    <xf numFmtId="0" fontId="24" fillId="24" borderId="31" xfId="80" applyFont="1" applyFill="1" applyBorder="1" applyAlignment="1">
      <alignment horizontal="left" vertical="center" wrapText="1"/>
      <protection/>
    </xf>
    <xf numFmtId="0" fontId="24" fillId="24" borderId="32" xfId="80" applyFont="1" applyFill="1" applyBorder="1" applyAlignment="1">
      <alignment vertical="center" wrapText="1"/>
      <protection/>
    </xf>
    <xf numFmtId="0" fontId="24" fillId="24" borderId="11" xfId="80" applyFont="1" applyFill="1" applyBorder="1" applyAlignment="1">
      <alignment vertical="center" wrapText="1"/>
      <protection/>
    </xf>
    <xf numFmtId="0" fontId="24" fillId="24" borderId="12" xfId="80" applyFont="1" applyFill="1" applyBorder="1" applyAlignment="1">
      <alignment vertical="center" wrapText="1"/>
      <protection/>
    </xf>
    <xf numFmtId="0" fontId="24" fillId="24" borderId="13" xfId="80" applyFont="1" applyFill="1" applyBorder="1" applyAlignment="1">
      <alignment horizontal="left" vertical="center" wrapText="1"/>
      <protection/>
    </xf>
    <xf numFmtId="0" fontId="24" fillId="24" borderId="13" xfId="80" applyFont="1" applyFill="1" applyBorder="1" applyAlignment="1">
      <alignment vertical="center" wrapText="1"/>
      <protection/>
    </xf>
    <xf numFmtId="0" fontId="24" fillId="24" borderId="11" xfId="80" applyFont="1" applyFill="1" applyBorder="1" applyAlignment="1">
      <alignment horizontal="left" vertical="center" wrapText="1"/>
      <protection/>
    </xf>
    <xf numFmtId="0" fontId="24" fillId="24" borderId="33" xfId="80" applyFont="1" applyFill="1" applyBorder="1" applyAlignment="1">
      <alignment vertical="center" wrapText="1"/>
      <protection/>
    </xf>
    <xf numFmtId="0" fontId="24" fillId="24" borderId="34" xfId="80" applyFont="1" applyFill="1" applyBorder="1" applyAlignment="1">
      <alignment vertical="center" wrapText="1"/>
      <protection/>
    </xf>
    <xf numFmtId="182" fontId="0" fillId="0" borderId="35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4" fillId="0" borderId="0" xfId="80" applyFont="1" applyAlignment="1">
      <alignment wrapText="1"/>
      <protection/>
    </xf>
    <xf numFmtId="0" fontId="24" fillId="0" borderId="0" xfId="80" applyFont="1" applyFill="1" applyAlignment="1">
      <alignment wrapText="1"/>
      <protection/>
    </xf>
    <xf numFmtId="0" fontId="25" fillId="25" borderId="36" xfId="80" applyFont="1" applyFill="1" applyBorder="1" applyAlignment="1">
      <alignment horizontal="center" wrapText="1"/>
      <protection/>
    </xf>
    <xf numFmtId="0" fontId="25" fillId="25" borderId="37" xfId="80" applyFont="1" applyFill="1" applyBorder="1" applyAlignment="1">
      <alignment horizontal="center" wrapText="1"/>
      <protection/>
    </xf>
    <xf numFmtId="0" fontId="24" fillId="24" borderId="38" xfId="80" applyFont="1" applyFill="1" applyBorder="1" applyAlignment="1">
      <alignment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1" fontId="0" fillId="24" borderId="40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24" borderId="41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47" xfId="0" applyNumberFormat="1" applyFont="1" applyFill="1" applyBorder="1" applyAlignment="1">
      <alignment horizontal="center" vertical="center"/>
    </xf>
    <xf numFmtId="182" fontId="0" fillId="0" borderId="4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1" fontId="0" fillId="0" borderId="4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25" fillId="25" borderId="36" xfId="64" applyFont="1" applyFill="1" applyBorder="1" applyAlignment="1">
      <alignment horizontal="center" wrapText="1"/>
      <protection/>
    </xf>
    <xf numFmtId="0" fontId="25" fillId="25" borderId="37" xfId="64" applyFont="1" applyFill="1" applyBorder="1" applyAlignment="1">
      <alignment horizontal="center" wrapText="1"/>
      <protection/>
    </xf>
    <xf numFmtId="0" fontId="24" fillId="0" borderId="11" xfId="64" applyFont="1" applyFill="1" applyBorder="1" applyAlignment="1">
      <alignment vertical="center" wrapText="1"/>
      <protection/>
    </xf>
    <xf numFmtId="0" fontId="24" fillId="0" borderId="12" xfId="64" applyFont="1" applyFill="1" applyBorder="1" applyAlignment="1">
      <alignment vertical="center" wrapText="1"/>
      <protection/>
    </xf>
    <xf numFmtId="0" fontId="24" fillId="0" borderId="13" xfId="64" applyFont="1" applyFill="1" applyBorder="1" applyAlignment="1">
      <alignment horizontal="left" vertical="center" wrapText="1"/>
      <protection/>
    </xf>
    <xf numFmtId="0" fontId="24" fillId="0" borderId="0" xfId="64" applyFont="1" applyFill="1" applyAlignment="1">
      <alignment wrapText="1"/>
      <protection/>
    </xf>
    <xf numFmtId="1" fontId="0" fillId="0" borderId="17" xfId="64" applyNumberFormat="1" applyFont="1" applyFill="1" applyBorder="1" applyAlignment="1">
      <alignment horizontal="center" vertical="center" wrapText="1"/>
      <protection/>
    </xf>
    <xf numFmtId="0" fontId="24" fillId="0" borderId="13" xfId="64" applyFont="1" applyFill="1" applyBorder="1" applyAlignment="1">
      <alignment vertical="center" wrapText="1"/>
      <protection/>
    </xf>
    <xf numFmtId="1" fontId="0" fillId="0" borderId="16" xfId="64" applyNumberFormat="1" applyFont="1" applyFill="1" applyBorder="1" applyAlignment="1">
      <alignment horizontal="center" vertical="center" wrapText="1"/>
      <protection/>
    </xf>
    <xf numFmtId="0" fontId="24" fillId="0" borderId="0" xfId="80" applyFont="1" applyFill="1">
      <alignment/>
      <protection/>
    </xf>
    <xf numFmtId="0" fontId="24" fillId="0" borderId="33" xfId="64" applyFont="1" applyFill="1" applyBorder="1" applyAlignment="1">
      <alignment vertical="center" wrapText="1"/>
      <protection/>
    </xf>
    <xf numFmtId="0" fontId="24" fillId="0" borderId="34" xfId="64" applyFont="1" applyFill="1" applyBorder="1" applyAlignment="1">
      <alignment vertical="center" wrapText="1"/>
      <protection/>
    </xf>
    <xf numFmtId="0" fontId="24" fillId="0" borderId="49" xfId="64" applyFont="1" applyFill="1" applyBorder="1" applyAlignment="1">
      <alignment vertical="center" wrapText="1"/>
      <protection/>
    </xf>
    <xf numFmtId="0" fontId="24" fillId="0" borderId="50" xfId="80" applyFont="1" applyBorder="1" applyAlignment="1">
      <alignment wrapText="1"/>
      <protection/>
    </xf>
    <xf numFmtId="0" fontId="24" fillId="0" borderId="51" xfId="80" applyFont="1" applyFill="1" applyBorder="1" applyAlignment="1">
      <alignment horizontal="left" wrapText="1"/>
      <protection/>
    </xf>
    <xf numFmtId="0" fontId="24" fillId="0" borderId="11" xfId="80" applyFont="1" applyBorder="1" applyAlignment="1">
      <alignment horizontal="left" wrapText="1"/>
      <protection/>
    </xf>
    <xf numFmtId="0" fontId="24" fillId="0" borderId="11" xfId="80" applyFont="1" applyFill="1" applyBorder="1" applyAlignment="1">
      <alignment horizontal="left" wrapText="1"/>
      <protection/>
    </xf>
    <xf numFmtId="0" fontId="24" fillId="0" borderId="15" xfId="80" applyFont="1" applyFill="1" applyBorder="1" applyAlignment="1">
      <alignment horizontal="left" wrapText="1"/>
      <protection/>
    </xf>
    <xf numFmtId="0" fontId="24" fillId="0" borderId="52" xfId="80" applyFont="1" applyBorder="1" applyAlignment="1">
      <alignment wrapText="1"/>
      <protection/>
    </xf>
    <xf numFmtId="0" fontId="24" fillId="0" borderId="53" xfId="80" applyFont="1" applyBorder="1" applyAlignment="1">
      <alignment wrapText="1"/>
      <protection/>
    </xf>
    <xf numFmtId="0" fontId="24" fillId="0" borderId="0" xfId="79" applyFont="1">
      <alignment/>
      <protection/>
    </xf>
    <xf numFmtId="0" fontId="24" fillId="0" borderId="0" xfId="79" applyFont="1" applyAlignment="1">
      <alignment wrapText="1"/>
      <protection/>
    </xf>
    <xf numFmtId="0" fontId="24" fillId="0" borderId="51" xfId="79" applyFont="1" applyFill="1" applyBorder="1" applyAlignment="1">
      <alignment horizontal="left" wrapText="1"/>
      <protection/>
    </xf>
    <xf numFmtId="0" fontId="24" fillId="0" borderId="52" xfId="79" applyFont="1" applyBorder="1" applyAlignment="1">
      <alignment wrapText="1"/>
      <protection/>
    </xf>
    <xf numFmtId="0" fontId="24" fillId="0" borderId="11" xfId="79" applyFont="1" applyBorder="1" applyAlignment="1">
      <alignment horizontal="left" wrapText="1"/>
      <protection/>
    </xf>
    <xf numFmtId="0" fontId="24" fillId="0" borderId="53" xfId="79" applyFont="1" applyBorder="1" applyAlignment="1">
      <alignment wrapText="1"/>
      <protection/>
    </xf>
    <xf numFmtId="0" fontId="24" fillId="0" borderId="11" xfId="79" applyFont="1" applyFill="1" applyBorder="1" applyAlignment="1">
      <alignment horizontal="left" wrapText="1"/>
      <protection/>
    </xf>
    <xf numFmtId="0" fontId="24" fillId="0" borderId="15" xfId="79" applyFont="1" applyFill="1" applyBorder="1" applyAlignment="1">
      <alignment horizontal="left" wrapText="1"/>
      <protection/>
    </xf>
    <xf numFmtId="0" fontId="24" fillId="0" borderId="50" xfId="79" applyFont="1" applyBorder="1" applyAlignment="1">
      <alignment wrapText="1"/>
      <protection/>
    </xf>
    <xf numFmtId="0" fontId="24" fillId="0" borderId="0" xfId="79" applyFont="1" applyFill="1">
      <alignment/>
      <protection/>
    </xf>
    <xf numFmtId="0" fontId="25" fillId="0" borderId="0" xfId="79" applyFont="1" applyAlignment="1">
      <alignment wrapText="1"/>
      <protection/>
    </xf>
    <xf numFmtId="0" fontId="25" fillId="25" borderId="36" xfId="79" applyFont="1" applyFill="1" applyBorder="1" applyAlignment="1">
      <alignment horizontal="center" wrapText="1"/>
      <protection/>
    </xf>
    <xf numFmtId="0" fontId="25" fillId="25" borderId="37" xfId="79" applyFont="1" applyFill="1" applyBorder="1" applyAlignment="1">
      <alignment horizontal="center" wrapText="1"/>
      <protection/>
    </xf>
    <xf numFmtId="0" fontId="24" fillId="0" borderId="31" xfId="79" applyFont="1" applyFill="1" applyBorder="1" applyAlignment="1">
      <alignment horizontal="left" vertical="center" wrapText="1"/>
      <protection/>
    </xf>
    <xf numFmtId="0" fontId="24" fillId="0" borderId="32" xfId="79" applyFont="1" applyBorder="1" applyAlignment="1">
      <alignment vertical="center" wrapText="1"/>
      <protection/>
    </xf>
    <xf numFmtId="0" fontId="24" fillId="0" borderId="11" xfId="79" applyFont="1" applyBorder="1" applyAlignment="1">
      <alignment vertical="center" wrapText="1"/>
      <protection/>
    </xf>
    <xf numFmtId="0" fontId="24" fillId="0" borderId="12" xfId="79" applyFont="1" applyBorder="1" applyAlignment="1">
      <alignment vertical="center" wrapText="1"/>
      <protection/>
    </xf>
    <xf numFmtId="0" fontId="24" fillId="0" borderId="13" xfId="79" applyFont="1" applyFill="1" applyBorder="1" applyAlignment="1">
      <alignment horizontal="left" vertical="center" wrapText="1"/>
      <protection/>
    </xf>
    <xf numFmtId="0" fontId="24" fillId="0" borderId="12" xfId="79" applyFont="1" applyFill="1" applyBorder="1" applyAlignment="1">
      <alignment vertical="center" wrapText="1"/>
      <protection/>
    </xf>
    <xf numFmtId="0" fontId="24" fillId="0" borderId="11" xfId="79" applyFont="1" applyFill="1" applyBorder="1" applyAlignment="1">
      <alignment vertical="center" wrapText="1"/>
      <protection/>
    </xf>
    <xf numFmtId="0" fontId="24" fillId="0" borderId="13" xfId="79" applyFont="1" applyFill="1" applyBorder="1" applyAlignment="1">
      <alignment vertical="center" wrapText="1"/>
      <protection/>
    </xf>
    <xf numFmtId="0" fontId="24" fillId="0" borderId="11" xfId="79" applyFont="1" applyFill="1" applyBorder="1" applyAlignment="1">
      <alignment horizontal="left" vertical="center" wrapText="1"/>
      <protection/>
    </xf>
    <xf numFmtId="0" fontId="24" fillId="0" borderId="13" xfId="79" applyFont="1" applyBorder="1" applyAlignment="1">
      <alignment vertical="center" wrapText="1"/>
      <protection/>
    </xf>
    <xf numFmtId="0" fontId="24" fillId="0" borderId="14" xfId="79" applyFont="1" applyFill="1" applyBorder="1" applyAlignment="1">
      <alignment vertical="center" wrapText="1"/>
      <protection/>
    </xf>
    <xf numFmtId="0" fontId="24" fillId="0" borderId="33" xfId="79" applyFont="1" applyFill="1" applyBorder="1" applyAlignment="1">
      <alignment vertical="center" wrapText="1"/>
      <protection/>
    </xf>
    <xf numFmtId="0" fontId="24" fillId="0" borderId="34" xfId="79" applyFont="1" applyFill="1" applyBorder="1" applyAlignment="1">
      <alignment vertical="center" wrapText="1"/>
      <protection/>
    </xf>
    <xf numFmtId="0" fontId="24" fillId="0" borderId="15" xfId="79" applyFont="1" applyBorder="1" applyAlignment="1">
      <alignment vertical="center" wrapText="1"/>
      <protection/>
    </xf>
    <xf numFmtId="0" fontId="24" fillId="0" borderId="49" xfId="79" applyFont="1" applyFill="1" applyBorder="1" applyAlignment="1">
      <alignment vertical="center" wrapText="1"/>
      <protection/>
    </xf>
    <xf numFmtId="0" fontId="24" fillId="0" borderId="15" xfId="79" applyFont="1" applyFill="1" applyBorder="1" applyAlignment="1">
      <alignment vertical="center" wrapText="1"/>
      <protection/>
    </xf>
    <xf numFmtId="0" fontId="24" fillId="0" borderId="0" xfId="79" applyFont="1" applyFill="1" applyAlignment="1">
      <alignment wrapText="1"/>
      <protection/>
    </xf>
    <xf numFmtId="0" fontId="24" fillId="0" borderId="32" xfId="79" applyFont="1" applyFill="1" applyBorder="1" applyAlignment="1">
      <alignment vertical="center" wrapText="1"/>
      <protection/>
    </xf>
    <xf numFmtId="0" fontId="25" fillId="0" borderId="54" xfId="79" applyFont="1" applyBorder="1" applyAlignment="1">
      <alignment horizontal="center" wrapText="1"/>
      <protection/>
    </xf>
    <xf numFmtId="0" fontId="25" fillId="0" borderId="13" xfId="79" applyFont="1" applyFill="1" applyBorder="1" applyAlignment="1">
      <alignment horizontal="left" vertical="center" wrapText="1"/>
      <protection/>
    </xf>
    <xf numFmtId="0" fontId="25" fillId="0" borderId="12" xfId="79" applyFont="1" applyFill="1" applyBorder="1" applyAlignment="1">
      <alignment vertical="center" wrapText="1"/>
      <protection/>
    </xf>
    <xf numFmtId="0" fontId="24" fillId="0" borderId="14" xfId="79" applyFont="1" applyBorder="1" applyAlignment="1">
      <alignment vertical="center" wrapText="1"/>
      <protection/>
    </xf>
    <xf numFmtId="0" fontId="24" fillId="0" borderId="33" xfId="79" applyFont="1" applyBorder="1" applyAlignment="1">
      <alignment vertical="center" wrapText="1"/>
      <protection/>
    </xf>
    <xf numFmtId="0" fontId="24" fillId="0" borderId="34" xfId="79" applyFont="1" applyBorder="1" applyAlignment="1">
      <alignment vertical="center" wrapText="1"/>
      <protection/>
    </xf>
    <xf numFmtId="0" fontId="25" fillId="0" borderId="34" xfId="79" applyFont="1" applyBorder="1" applyAlignment="1">
      <alignment vertical="center" wrapText="1"/>
      <protection/>
    </xf>
    <xf numFmtId="0" fontId="25" fillId="0" borderId="49" xfId="79" applyFont="1" applyFill="1" applyBorder="1" applyAlignment="1">
      <alignment vertical="center" wrapText="1"/>
      <protection/>
    </xf>
    <xf numFmtId="0" fontId="24" fillId="0" borderId="38" xfId="79" applyFont="1" applyFill="1" applyBorder="1" applyAlignment="1">
      <alignment wrapText="1"/>
      <protection/>
    </xf>
    <xf numFmtId="0" fontId="24" fillId="24" borderId="13" xfId="79" applyFont="1" applyFill="1" applyBorder="1" applyAlignment="1">
      <alignment vertical="center" wrapText="1"/>
      <protection/>
    </xf>
    <xf numFmtId="0" fontId="24" fillId="24" borderId="55" xfId="79" applyFont="1" applyFill="1" applyBorder="1" applyAlignment="1">
      <alignment vertical="center" wrapText="1"/>
      <protection/>
    </xf>
    <xf numFmtId="0" fontId="24" fillId="24" borderId="34" xfId="79" applyFont="1" applyFill="1" applyBorder="1" applyAlignment="1">
      <alignment vertical="center" wrapText="1"/>
      <protection/>
    </xf>
    <xf numFmtId="0" fontId="25" fillId="24" borderId="49" xfId="79" applyFont="1" applyFill="1" applyBorder="1" applyAlignment="1">
      <alignment vertical="center" wrapText="1"/>
      <protection/>
    </xf>
    <xf numFmtId="0" fontId="0" fillId="0" borderId="0" xfId="79" applyFont="1" applyFill="1" applyAlignment="1">
      <alignment wrapText="1"/>
      <protection/>
    </xf>
    <xf numFmtId="0" fontId="24" fillId="0" borderId="17" xfId="79" applyFont="1" applyBorder="1" applyAlignment="1">
      <alignment vertical="center" wrapText="1"/>
      <protection/>
    </xf>
    <xf numFmtId="0" fontId="24" fillId="0" borderId="56" xfId="79" applyFont="1" applyBorder="1" applyAlignment="1">
      <alignment vertical="center" wrapText="1"/>
      <protection/>
    </xf>
    <xf numFmtId="0" fontId="24" fillId="0" borderId="55" xfId="79" applyFont="1" applyFill="1" applyBorder="1" applyAlignment="1">
      <alignment vertical="center" wrapText="1"/>
      <protection/>
    </xf>
    <xf numFmtId="0" fontId="24" fillId="0" borderId="27" xfId="79" applyFont="1" applyBorder="1" applyAlignment="1">
      <alignment vertical="center" wrapText="1"/>
      <protection/>
    </xf>
    <xf numFmtId="0" fontId="24" fillId="0" borderId="0" xfId="79" applyFont="1" applyBorder="1" applyAlignment="1">
      <alignment vertical="center" wrapText="1"/>
      <protection/>
    </xf>
    <xf numFmtId="0" fontId="24" fillId="0" borderId="57" xfId="79" applyFont="1" applyBorder="1" applyAlignment="1">
      <alignment vertical="center" wrapText="1"/>
      <protection/>
    </xf>
    <xf numFmtId="0" fontId="24" fillId="0" borderId="54" xfId="79" applyFont="1" applyBorder="1" applyAlignment="1">
      <alignment vertical="center" wrapText="1"/>
      <protection/>
    </xf>
    <xf numFmtId="0" fontId="24" fillId="0" borderId="0" xfId="79" applyFont="1" applyBorder="1" applyAlignment="1">
      <alignment wrapText="1"/>
      <protection/>
    </xf>
    <xf numFmtId="0" fontId="24" fillId="0" borderId="0" xfId="79" applyFont="1" applyBorder="1" applyAlignment="1">
      <alignment vertical="top" wrapText="1"/>
      <protection/>
    </xf>
    <xf numFmtId="0" fontId="25" fillId="0" borderId="0" xfId="79" applyFont="1" applyBorder="1" applyAlignment="1">
      <alignment vertical="center" wrapText="1"/>
      <protection/>
    </xf>
    <xf numFmtId="0" fontId="24" fillId="0" borderId="0" xfId="79" applyFont="1" applyBorder="1">
      <alignment/>
      <protection/>
    </xf>
    <xf numFmtId="0" fontId="24" fillId="0" borderId="51" xfId="79" applyFont="1" applyFill="1" applyBorder="1" applyAlignment="1">
      <alignment horizontal="left" vertical="center" wrapText="1"/>
      <protection/>
    </xf>
    <xf numFmtId="0" fontId="24" fillId="0" borderId="17" xfId="79" applyFont="1" applyFill="1" applyBorder="1" applyAlignment="1">
      <alignment vertical="center" wrapText="1"/>
      <protection/>
    </xf>
    <xf numFmtId="0" fontId="25" fillId="0" borderId="34" xfId="79" applyNumberFormat="1" applyFont="1" applyFill="1" applyBorder="1" applyAlignment="1">
      <alignment horizontal="left" vertical="center" wrapText="1"/>
      <protection/>
    </xf>
    <xf numFmtId="0" fontId="24" fillId="0" borderId="58" xfId="79" applyFont="1" applyFill="1" applyBorder="1" applyAlignment="1">
      <alignment vertical="center" wrapText="1"/>
      <protection/>
    </xf>
    <xf numFmtId="0" fontId="24" fillId="0" borderId="51" xfId="79" applyFont="1" applyFill="1" applyBorder="1" applyAlignment="1">
      <alignment vertical="center" wrapText="1"/>
      <protection/>
    </xf>
    <xf numFmtId="0" fontId="25" fillId="0" borderId="11" xfId="79" applyFont="1" applyFill="1" applyBorder="1" applyAlignment="1">
      <alignment vertical="center" wrapText="1"/>
      <protection/>
    </xf>
    <xf numFmtId="0" fontId="24" fillId="0" borderId="34" xfId="79" applyFont="1" applyFill="1" applyBorder="1" applyAlignment="1">
      <alignment vertical="top" wrapText="1"/>
      <protection/>
    </xf>
    <xf numFmtId="0" fontId="25" fillId="0" borderId="34" xfId="79" applyFont="1" applyFill="1" applyBorder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25" fillId="0" borderId="34" xfId="79" applyFont="1" applyFill="1" applyBorder="1" applyAlignment="1">
      <alignment vertical="top" wrapText="1"/>
      <protection/>
    </xf>
    <xf numFmtId="0" fontId="24" fillId="0" borderId="33" xfId="79" applyFont="1" applyFill="1" applyBorder="1" applyAlignment="1">
      <alignment vertical="top" wrapText="1"/>
      <protection/>
    </xf>
    <xf numFmtId="0" fontId="25" fillId="0" borderId="13" xfId="79" applyFont="1" applyFill="1" applyBorder="1" applyAlignment="1">
      <alignment vertical="center" wrapText="1"/>
      <protection/>
    </xf>
    <xf numFmtId="0" fontId="24" fillId="0" borderId="59" xfId="79" applyFont="1" applyFill="1" applyBorder="1" applyAlignment="1">
      <alignment vertical="center" wrapText="1"/>
      <protection/>
    </xf>
    <xf numFmtId="0" fontId="25" fillId="0" borderId="54" xfId="79" applyFont="1" applyBorder="1" applyAlignment="1">
      <alignment horizontal="left" wrapText="1"/>
      <protection/>
    </xf>
    <xf numFmtId="0" fontId="24" fillId="0" borderId="31" xfId="79" applyFont="1" applyFill="1" applyBorder="1" applyAlignment="1">
      <alignment vertical="center" wrapText="1"/>
      <protection/>
    </xf>
    <xf numFmtId="0" fontId="24" fillId="0" borderId="60" xfId="79" applyFont="1" applyFill="1" applyBorder="1" applyAlignment="1">
      <alignment wrapText="1"/>
      <protection/>
    </xf>
    <xf numFmtId="0" fontId="24" fillId="0" borderId="56" xfId="79" applyFont="1" applyBorder="1" applyAlignment="1">
      <alignment horizontal="left" wrapText="1"/>
      <protection/>
    </xf>
    <xf numFmtId="0" fontId="24" fillId="0" borderId="61" xfId="79" applyFont="1" applyBorder="1" applyAlignment="1">
      <alignment wrapText="1"/>
      <protection/>
    </xf>
    <xf numFmtId="0" fontId="24" fillId="0" borderId="0" xfId="79" applyFont="1" applyFill="1" applyBorder="1" applyAlignment="1">
      <alignment horizontal="left" wrapText="1"/>
      <protection/>
    </xf>
    <xf numFmtId="0" fontId="24" fillId="0" borderId="0" xfId="79" applyFont="1" applyFill="1" applyBorder="1" applyAlignment="1">
      <alignment horizontal="center" wrapText="1"/>
      <protection/>
    </xf>
    <xf numFmtId="0" fontId="24" fillId="0" borderId="0" xfId="79" applyFont="1" applyBorder="1" applyAlignment="1">
      <alignment horizontal="center" wrapText="1"/>
      <protection/>
    </xf>
    <xf numFmtId="0" fontId="24" fillId="0" borderId="51" xfId="79" applyFont="1" applyBorder="1" applyAlignment="1">
      <alignment horizontal="left" wrapText="1"/>
      <protection/>
    </xf>
    <xf numFmtId="0" fontId="24" fillId="0" borderId="62" xfId="79" applyFont="1" applyBorder="1" applyAlignment="1">
      <alignment horizontal="left" wrapText="1"/>
      <protection/>
    </xf>
    <xf numFmtId="0" fontId="24" fillId="0" borderId="30" xfId="79" applyFont="1" applyFill="1" applyBorder="1" applyAlignment="1">
      <alignment wrapText="1"/>
      <protection/>
    </xf>
    <xf numFmtId="0" fontId="24" fillId="0" borderId="15" xfId="79" applyFont="1" applyBorder="1" applyAlignment="1">
      <alignment horizontal="left" wrapText="1"/>
      <protection/>
    </xf>
    <xf numFmtId="0" fontId="24" fillId="0" borderId="58" xfId="79" applyFont="1" applyFill="1" applyBorder="1" applyAlignment="1">
      <alignment wrapText="1"/>
      <protection/>
    </xf>
    <xf numFmtId="0" fontId="24" fillId="0" borderId="0" xfId="79" applyFont="1" applyBorder="1" applyAlignment="1">
      <alignment horizontal="left" wrapText="1"/>
      <protection/>
    </xf>
    <xf numFmtId="0" fontId="24" fillId="0" borderId="0" xfId="79" applyFont="1" applyFill="1" applyBorder="1" applyAlignment="1">
      <alignment wrapText="1"/>
      <protection/>
    </xf>
    <xf numFmtId="0" fontId="25" fillId="25" borderId="63" xfId="79" applyFont="1" applyFill="1" applyBorder="1" applyAlignment="1">
      <alignment horizontal="center" wrapText="1"/>
      <protection/>
    </xf>
    <xf numFmtId="0" fontId="24" fillId="0" borderId="18" xfId="79" applyFont="1" applyFill="1" applyBorder="1" applyAlignment="1">
      <alignment horizontal="left" vertical="center" wrapText="1"/>
      <protection/>
    </xf>
    <xf numFmtId="0" fontId="24" fillId="0" borderId="32" xfId="79" applyFont="1" applyFill="1" applyBorder="1" applyAlignment="1">
      <alignment horizontal="left" vertical="center" wrapText="1"/>
      <protection/>
    </xf>
    <xf numFmtId="0" fontId="24" fillId="0" borderId="12" xfId="79" applyFont="1" applyFill="1" applyBorder="1" applyAlignment="1">
      <alignment horizontal="left" vertical="center" wrapText="1"/>
      <protection/>
    </xf>
    <xf numFmtId="0" fontId="24" fillId="0" borderId="13" xfId="79" applyFont="1" applyFill="1" applyBorder="1" applyAlignment="1">
      <alignment wrapText="1"/>
      <protection/>
    </xf>
    <xf numFmtId="0" fontId="24" fillId="0" borderId="12" xfId="79" applyFont="1" applyFill="1" applyBorder="1" applyAlignment="1">
      <alignment wrapText="1"/>
      <protection/>
    </xf>
    <xf numFmtId="0" fontId="24" fillId="0" borderId="18" xfId="79" applyFont="1" applyFill="1" applyBorder="1" applyAlignment="1">
      <alignment wrapText="1"/>
      <protection/>
    </xf>
    <xf numFmtId="0" fontId="25" fillId="0" borderId="11" xfId="79" applyFont="1" applyFill="1" applyBorder="1" applyAlignment="1">
      <alignment horizontal="left" vertical="center" wrapText="1"/>
      <protection/>
    </xf>
    <xf numFmtId="0" fontId="24" fillId="0" borderId="34" xfId="79" applyFont="1" applyFill="1" applyBorder="1" applyAlignment="1">
      <alignment horizontal="left" vertical="center" wrapText="1"/>
      <protection/>
    </xf>
    <xf numFmtId="0" fontId="24" fillId="0" borderId="49" xfId="79" applyFont="1" applyFill="1" applyBorder="1" applyAlignment="1">
      <alignment horizontal="left" vertical="center" wrapText="1"/>
      <protection/>
    </xf>
    <xf numFmtId="0" fontId="24" fillId="0" borderId="64" xfId="79" applyFont="1" applyFill="1" applyBorder="1" applyAlignment="1">
      <alignment horizontal="left" vertical="center" wrapText="1"/>
      <protection/>
    </xf>
    <xf numFmtId="0" fontId="24" fillId="0" borderId="65" xfId="79" applyFont="1" applyFill="1" applyBorder="1" applyAlignment="1">
      <alignment wrapText="1"/>
      <protection/>
    </xf>
    <xf numFmtId="0" fontId="24" fillId="0" borderId="66" xfId="79" applyFont="1" applyFill="1" applyBorder="1" applyAlignment="1">
      <alignment wrapText="1"/>
      <protection/>
    </xf>
    <xf numFmtId="0" fontId="24" fillId="0" borderId="67" xfId="79" applyFont="1" applyBorder="1" applyAlignment="1">
      <alignment vertical="center" wrapText="1"/>
      <protection/>
    </xf>
    <xf numFmtId="0" fontId="24" fillId="0" borderId="68" xfId="79" applyFont="1" applyBorder="1" applyAlignment="1">
      <alignment vertical="center" wrapText="1"/>
      <protection/>
    </xf>
    <xf numFmtId="0" fontId="24" fillId="0" borderId="68" xfId="79" applyFont="1" applyFill="1" applyBorder="1" applyAlignment="1">
      <alignment horizontal="left" vertical="center" wrapText="1"/>
      <protection/>
    </xf>
    <xf numFmtId="0" fontId="24" fillId="0" borderId="69" xfId="79" applyFont="1" applyFill="1" applyBorder="1" applyAlignment="1">
      <alignment horizontal="left" vertical="center" wrapText="1"/>
      <protection/>
    </xf>
    <xf numFmtId="0" fontId="24" fillId="0" borderId="22" xfId="79" applyFont="1" applyFill="1" applyBorder="1" applyAlignment="1">
      <alignment horizontal="left" vertical="center" wrapText="1"/>
      <protection/>
    </xf>
    <xf numFmtId="0" fontId="25" fillId="25" borderId="70" xfId="79" applyFont="1" applyFill="1" applyBorder="1" applyAlignment="1">
      <alignment horizontal="center" wrapText="1"/>
      <protection/>
    </xf>
    <xf numFmtId="0" fontId="24" fillId="0" borderId="71" xfId="79" applyFont="1" applyBorder="1" applyAlignment="1">
      <alignment vertical="center" wrapText="1"/>
      <protection/>
    </xf>
    <xf numFmtId="0" fontId="24" fillId="0" borderId="72" xfId="79" applyFont="1" applyBorder="1" applyAlignment="1">
      <alignment vertical="center" wrapText="1"/>
      <protection/>
    </xf>
    <xf numFmtId="0" fontId="25" fillId="0" borderId="73" xfId="79" applyFont="1" applyFill="1" applyBorder="1" applyAlignment="1">
      <alignment vertical="center" wrapText="1"/>
      <protection/>
    </xf>
    <xf numFmtId="0" fontId="25" fillId="0" borderId="74" xfId="79" applyFont="1" applyFill="1" applyBorder="1" applyAlignment="1">
      <alignment vertical="center" wrapText="1"/>
      <protection/>
    </xf>
    <xf numFmtId="0" fontId="24" fillId="0" borderId="75" xfId="79" applyFont="1" applyBorder="1" applyAlignment="1">
      <alignment vertical="center" wrapText="1"/>
      <protection/>
    </xf>
    <xf numFmtId="0" fontId="24" fillId="0" borderId="76" xfId="79" applyFont="1" applyBorder="1" applyAlignment="1">
      <alignment vertical="center" wrapText="1"/>
      <protection/>
    </xf>
    <xf numFmtId="0" fontId="24" fillId="0" borderId="38" xfId="79" applyFont="1" applyFill="1" applyBorder="1" applyAlignment="1">
      <alignment horizontal="left" vertical="center" wrapText="1"/>
      <protection/>
    </xf>
    <xf numFmtId="0" fontId="24" fillId="0" borderId="77" xfId="79" applyFont="1" applyFill="1" applyBorder="1" applyAlignment="1">
      <alignment wrapText="1"/>
      <protection/>
    </xf>
    <xf numFmtId="0" fontId="24" fillId="0" borderId="78" xfId="79" applyFont="1" applyFill="1" applyBorder="1" applyAlignment="1">
      <alignment wrapText="1"/>
      <protection/>
    </xf>
    <xf numFmtId="0" fontId="25" fillId="0" borderId="17" xfId="79" applyFont="1" applyFill="1" applyBorder="1" applyAlignment="1">
      <alignment wrapText="1"/>
      <protection/>
    </xf>
    <xf numFmtId="0" fontId="24" fillId="0" borderId="17" xfId="79" applyFont="1" applyFill="1" applyBorder="1" applyAlignment="1">
      <alignment wrapText="1"/>
      <protection/>
    </xf>
    <xf numFmtId="0" fontId="24" fillId="0" borderId="79" xfId="79" applyFont="1" applyFill="1" applyBorder="1" applyAlignment="1">
      <alignment horizontal="left" vertical="center" wrapText="1"/>
      <protection/>
    </xf>
    <xf numFmtId="0" fontId="25" fillId="0" borderId="27" xfId="79" applyFont="1" applyFill="1" applyBorder="1" applyAlignment="1">
      <alignment horizontal="center" wrapText="1"/>
      <protection/>
    </xf>
    <xf numFmtId="0" fontId="25" fillId="0" borderId="58" xfId="79" applyFont="1" applyFill="1" applyBorder="1" applyAlignment="1">
      <alignment wrapText="1"/>
      <protection/>
    </xf>
    <xf numFmtId="0" fontId="24" fillId="0" borderId="34" xfId="79" applyFont="1" applyFill="1" applyBorder="1" applyAlignment="1">
      <alignment horizontal="left" wrapText="1"/>
      <protection/>
    </xf>
    <xf numFmtId="0" fontId="24" fillId="0" borderId="49" xfId="79" applyFont="1" applyFill="1" applyBorder="1" applyAlignment="1">
      <alignment horizontal="left" wrapText="1"/>
      <protection/>
    </xf>
    <xf numFmtId="0" fontId="0" fillId="0" borderId="80" xfId="79" applyFont="1" applyFill="1" applyBorder="1" applyAlignment="1">
      <alignment wrapText="1"/>
      <protection/>
    </xf>
    <xf numFmtId="0" fontId="24" fillId="0" borderId="81" xfId="79" applyFont="1" applyFill="1" applyBorder="1" applyAlignment="1">
      <alignment wrapText="1"/>
      <protection/>
    </xf>
    <xf numFmtId="0" fontId="25" fillId="0" borderId="18" xfId="79" applyFont="1" applyFill="1" applyBorder="1" applyAlignment="1">
      <alignment horizontal="left" vertical="center" wrapText="1"/>
      <protection/>
    </xf>
    <xf numFmtId="0" fontId="24" fillId="0" borderId="82" xfId="79" applyFont="1" applyFill="1" applyBorder="1" applyAlignment="1">
      <alignment horizontal="left" vertical="center" wrapText="1"/>
      <protection/>
    </xf>
    <xf numFmtId="0" fontId="25" fillId="25" borderId="67" xfId="79" applyFont="1" applyFill="1" applyBorder="1" applyAlignment="1">
      <alignment horizontal="center" wrapText="1"/>
      <protection/>
    </xf>
    <xf numFmtId="0" fontId="24" fillId="0" borderId="62" xfId="79" applyFont="1" applyFill="1" applyBorder="1" applyAlignment="1">
      <alignment vertical="center" wrapText="1"/>
      <protection/>
    </xf>
    <xf numFmtId="0" fontId="24" fillId="0" borderId="15" xfId="79" applyFont="1" applyFill="1" applyBorder="1" applyAlignment="1">
      <alignment horizontal="left" vertical="center" wrapText="1"/>
      <protection/>
    </xf>
    <xf numFmtId="0" fontId="24" fillId="0" borderId="66" xfId="79" applyFont="1" applyFill="1" applyBorder="1" applyAlignment="1">
      <alignment horizontal="left" vertical="center" wrapText="1"/>
      <protection/>
    </xf>
    <xf numFmtId="0" fontId="24" fillId="0" borderId="83" xfId="79" applyFont="1" applyFill="1" applyBorder="1" applyAlignment="1">
      <alignment horizontal="left" vertical="center" wrapText="1"/>
      <protection/>
    </xf>
    <xf numFmtId="0" fontId="24" fillId="0" borderId="84" xfId="79" applyFont="1" applyFill="1" applyBorder="1" applyAlignment="1">
      <alignment horizontal="left" vertical="center" wrapText="1"/>
      <protection/>
    </xf>
    <xf numFmtId="0" fontId="24" fillId="0" borderId="20" xfId="79" applyFont="1" applyFill="1" applyBorder="1" applyAlignment="1">
      <alignment horizontal="left" vertical="center" wrapText="1"/>
      <protection/>
    </xf>
    <xf numFmtId="0" fontId="24" fillId="0" borderId="85" xfId="79" applyFont="1" applyFill="1" applyBorder="1" applyAlignment="1">
      <alignment wrapText="1"/>
      <protection/>
    </xf>
    <xf numFmtId="0" fontId="0" fillId="0" borderId="81" xfId="79" applyFont="1" applyFill="1" applyBorder="1" applyAlignment="1">
      <alignment wrapText="1"/>
      <protection/>
    </xf>
    <xf numFmtId="0" fontId="25" fillId="25" borderId="86" xfId="79" applyFont="1" applyFill="1" applyBorder="1" applyAlignment="1">
      <alignment horizontal="center" wrapText="1"/>
      <protection/>
    </xf>
    <xf numFmtId="0" fontId="24" fillId="0" borderId="53" xfId="79" applyFont="1" applyFill="1" applyBorder="1" applyAlignment="1">
      <alignment horizontal="left" vertical="center" wrapText="1"/>
      <protection/>
    </xf>
    <xf numFmtId="0" fontId="24" fillId="0" borderId="65" xfId="79" applyFont="1" applyFill="1" applyBorder="1" applyAlignment="1">
      <alignment horizontal="left" vertical="center" wrapText="1"/>
      <protection/>
    </xf>
    <xf numFmtId="0" fontId="24" fillId="0" borderId="58" xfId="79" applyFont="1" applyFill="1" applyBorder="1" applyAlignment="1">
      <alignment horizontal="left" vertical="center" wrapText="1"/>
      <protection/>
    </xf>
    <xf numFmtId="0" fontId="24" fillId="0" borderId="81" xfId="79" applyFont="1" applyFill="1" applyBorder="1" applyAlignment="1">
      <alignment horizontal="left" vertical="center" wrapText="1"/>
      <protection/>
    </xf>
    <xf numFmtId="0" fontId="24" fillId="0" borderId="30" xfId="79" applyFont="1" applyFill="1" applyBorder="1" applyAlignment="1">
      <alignment horizontal="left" vertical="center" wrapText="1"/>
      <protection/>
    </xf>
    <xf numFmtId="0" fontId="24" fillId="0" borderId="65" xfId="79" applyFont="1" applyBorder="1" applyAlignment="1">
      <alignment vertical="center" wrapText="1"/>
      <protection/>
    </xf>
    <xf numFmtId="0" fontId="24" fillId="0" borderId="66" xfId="79" applyFont="1" applyBorder="1" applyAlignment="1">
      <alignment vertical="center" wrapText="1"/>
      <protection/>
    </xf>
    <xf numFmtId="0" fontId="24" fillId="0" borderId="53" xfId="79" applyFont="1" applyFill="1" applyBorder="1" applyAlignment="1">
      <alignment wrapText="1"/>
      <protection/>
    </xf>
    <xf numFmtId="0" fontId="24" fillId="0" borderId="56" xfId="79" applyFont="1" applyFill="1" applyBorder="1" applyAlignment="1">
      <alignment vertical="center" wrapText="1"/>
      <protection/>
    </xf>
    <xf numFmtId="0" fontId="24" fillId="0" borderId="18" xfId="79" applyFont="1" applyFill="1" applyBorder="1" applyAlignment="1">
      <alignment vertical="center" wrapText="1"/>
      <protection/>
    </xf>
    <xf numFmtId="0" fontId="24" fillId="0" borderId="33" xfId="79" applyFont="1" applyFill="1" applyBorder="1" applyAlignment="1">
      <alignment horizontal="left" vertical="center" wrapText="1"/>
      <protection/>
    </xf>
    <xf numFmtId="0" fontId="29" fillId="0" borderId="0" xfId="79" applyFont="1">
      <alignment/>
      <protection/>
    </xf>
    <xf numFmtId="0" fontId="25" fillId="0" borderId="12" xfId="79" applyFont="1" applyFill="1" applyBorder="1" applyAlignment="1">
      <alignment horizontal="left" vertical="center" wrapText="1"/>
      <protection/>
    </xf>
    <xf numFmtId="0" fontId="24" fillId="0" borderId="13" xfId="79" applyFont="1" applyBorder="1" applyAlignment="1">
      <alignment wrapText="1"/>
      <protection/>
    </xf>
    <xf numFmtId="0" fontId="24" fillId="0" borderId="12" xfId="79" applyFont="1" applyBorder="1" applyAlignment="1">
      <alignment wrapText="1"/>
      <protection/>
    </xf>
    <xf numFmtId="0" fontId="25" fillId="0" borderId="56" xfId="79" applyFont="1" applyFill="1" applyBorder="1" applyAlignment="1">
      <alignment vertical="center" wrapText="1"/>
      <protection/>
    </xf>
    <xf numFmtId="0" fontId="25" fillId="0" borderId="14" xfId="79" applyFont="1" applyFill="1" applyBorder="1" applyAlignment="1">
      <alignment vertical="center" wrapText="1"/>
      <protection/>
    </xf>
    <xf numFmtId="0" fontId="24" fillId="0" borderId="82" xfId="79" applyFont="1" applyFill="1" applyBorder="1" applyAlignment="1">
      <alignment vertical="center" wrapText="1"/>
      <protection/>
    </xf>
    <xf numFmtId="0" fontId="24" fillId="0" borderId="65" xfId="79" applyFont="1" applyFill="1" applyBorder="1" applyAlignment="1">
      <alignment vertical="center" wrapText="1"/>
      <protection/>
    </xf>
    <xf numFmtId="0" fontId="24" fillId="0" borderId="87" xfId="79" applyFont="1" applyFill="1" applyBorder="1" applyAlignment="1">
      <alignment wrapText="1"/>
      <protection/>
    </xf>
    <xf numFmtId="0" fontId="24" fillId="0" borderId="88" xfId="79" applyFont="1" applyFill="1" applyBorder="1" applyAlignment="1">
      <alignment wrapText="1"/>
      <protection/>
    </xf>
    <xf numFmtId="0" fontId="24" fillId="0" borderId="89" xfId="79" applyFont="1" applyFill="1" applyBorder="1" applyAlignment="1">
      <alignment horizontal="left" vertical="center" wrapText="1"/>
      <protection/>
    </xf>
    <xf numFmtId="0" fontId="24" fillId="0" borderId="71" xfId="79" applyFont="1" applyFill="1" applyBorder="1" applyAlignment="1">
      <alignment wrapText="1"/>
      <protection/>
    </xf>
    <xf numFmtId="0" fontId="24" fillId="0" borderId="87" xfId="79" applyFont="1" applyFill="1" applyBorder="1" applyAlignment="1">
      <alignment horizontal="left" vertical="center" wrapText="1"/>
      <protection/>
    </xf>
    <xf numFmtId="0" fontId="24" fillId="0" borderId="90" xfId="79" applyFont="1" applyFill="1" applyBorder="1" applyAlignment="1">
      <alignment horizontal="left" vertical="center" wrapText="1"/>
      <protection/>
    </xf>
    <xf numFmtId="0" fontId="24" fillId="0" borderId="20" xfId="79" applyFont="1" applyBorder="1" applyAlignment="1">
      <alignment wrapText="1"/>
      <protection/>
    </xf>
    <xf numFmtId="0" fontId="24" fillId="0" borderId="33" xfId="79" applyFont="1" applyFill="1" applyBorder="1" applyAlignment="1">
      <alignment wrapText="1"/>
      <protection/>
    </xf>
    <xf numFmtId="0" fontId="24" fillId="0" borderId="20" xfId="79" applyFont="1" applyFill="1" applyBorder="1" applyAlignment="1">
      <alignment wrapText="1"/>
      <protection/>
    </xf>
    <xf numFmtId="0" fontId="25" fillId="0" borderId="34" xfId="79" applyFont="1" applyFill="1" applyBorder="1" applyAlignment="1">
      <alignment wrapText="1"/>
      <protection/>
    </xf>
    <xf numFmtId="0" fontId="24" fillId="0" borderId="34" xfId="79" applyFont="1" applyFill="1" applyBorder="1" applyAlignment="1">
      <alignment wrapText="1"/>
      <protection/>
    </xf>
    <xf numFmtId="0" fontId="24" fillId="0" borderId="65" xfId="79" applyFont="1" applyBorder="1" applyAlignment="1">
      <alignment wrapText="1"/>
      <protection/>
    </xf>
    <xf numFmtId="0" fontId="25" fillId="0" borderId="49" xfId="79" applyFont="1" applyFill="1" applyBorder="1" applyAlignment="1">
      <alignment wrapText="1"/>
      <protection/>
    </xf>
    <xf numFmtId="0" fontId="24" fillId="0" borderId="91" xfId="79" applyFont="1" applyFill="1" applyBorder="1" applyAlignment="1">
      <alignment wrapText="1"/>
      <protection/>
    </xf>
    <xf numFmtId="0" fontId="24" fillId="0" borderId="49" xfId="79" applyFont="1" applyFill="1" applyBorder="1" applyAlignment="1">
      <alignment wrapText="1"/>
      <protection/>
    </xf>
    <xf numFmtId="0" fontId="24" fillId="0" borderId="80" xfId="79" applyFont="1" applyFill="1" applyBorder="1" applyAlignment="1">
      <alignment wrapText="1"/>
      <protection/>
    </xf>
    <xf numFmtId="0" fontId="24" fillId="0" borderId="13" xfId="79" applyFont="1" applyBorder="1" applyAlignment="1">
      <alignment horizontal="left" vertical="center" wrapText="1"/>
      <protection/>
    </xf>
    <xf numFmtId="0" fontId="24" fillId="0" borderId="18" xfId="79" applyFont="1" applyBorder="1" applyAlignment="1">
      <alignment horizontal="left" vertical="center" wrapText="1"/>
      <protection/>
    </xf>
    <xf numFmtId="0" fontId="24" fillId="0" borderId="12" xfId="79" applyFont="1" applyBorder="1" applyAlignment="1">
      <alignment horizontal="left" vertical="center" wrapText="1"/>
      <protection/>
    </xf>
    <xf numFmtId="0" fontId="24" fillId="0" borderId="18" xfId="79" applyFont="1" applyBorder="1" applyAlignment="1">
      <alignment wrapText="1"/>
      <protection/>
    </xf>
    <xf numFmtId="0" fontId="24" fillId="0" borderId="14" xfId="79" applyFont="1" applyFill="1" applyBorder="1" applyAlignment="1">
      <alignment horizontal="left" vertical="center" wrapText="1"/>
      <protection/>
    </xf>
    <xf numFmtId="0" fontId="25" fillId="25" borderId="92" xfId="79" applyFont="1" applyFill="1" applyBorder="1" applyAlignment="1">
      <alignment horizontal="center" wrapText="1"/>
      <protection/>
    </xf>
    <xf numFmtId="0" fontId="25" fillId="25" borderId="93" xfId="79" applyFont="1" applyFill="1" applyBorder="1" applyAlignment="1">
      <alignment horizontal="center" wrapText="1"/>
      <protection/>
    </xf>
    <xf numFmtId="0" fontId="24" fillId="0" borderId="52" xfId="79" applyFont="1" applyFill="1" applyBorder="1" applyAlignment="1">
      <alignment horizontal="left" vertical="center" wrapText="1"/>
      <protection/>
    </xf>
    <xf numFmtId="0" fontId="24" fillId="0" borderId="11" xfId="79" applyFont="1" applyFill="1" applyBorder="1" applyAlignment="1">
      <alignment wrapText="1"/>
      <protection/>
    </xf>
    <xf numFmtId="0" fontId="24" fillId="0" borderId="56" xfId="79" applyFont="1" applyFill="1" applyBorder="1" applyAlignment="1">
      <alignment horizontal="left" vertical="center" wrapText="1"/>
      <protection/>
    </xf>
    <xf numFmtId="0" fontId="24" fillId="0" borderId="94" xfId="79" applyFont="1" applyFill="1" applyBorder="1" applyAlignment="1">
      <alignment horizontal="left" vertical="center" wrapText="1"/>
      <protection/>
    </xf>
    <xf numFmtId="0" fontId="24" fillId="0" borderId="62" xfId="79" applyFont="1" applyFill="1" applyBorder="1" applyAlignment="1">
      <alignment horizontal="left" vertical="center" wrapText="1"/>
      <protection/>
    </xf>
    <xf numFmtId="0" fontId="24" fillId="0" borderId="88" xfId="79" applyFont="1" applyFill="1" applyBorder="1" applyAlignment="1">
      <alignment horizontal="left" vertical="center" wrapText="1"/>
      <protection/>
    </xf>
    <xf numFmtId="0" fontId="25" fillId="25" borderId="60" xfId="79" applyFont="1" applyFill="1" applyBorder="1" applyAlignment="1">
      <alignment horizontal="center" wrapText="1"/>
      <protection/>
    </xf>
    <xf numFmtId="0" fontId="24" fillId="0" borderId="52" xfId="79" applyFont="1" applyFill="1" applyBorder="1" applyAlignment="1">
      <alignment wrapText="1"/>
      <protection/>
    </xf>
    <xf numFmtId="0" fontId="25" fillId="0" borderId="34" xfId="79" applyFont="1" applyFill="1" applyBorder="1" applyAlignment="1">
      <alignment horizontal="left" vertical="center" wrapText="1"/>
      <protection/>
    </xf>
    <xf numFmtId="0" fontId="25" fillId="0" borderId="51" xfId="79" applyFont="1" applyFill="1" applyBorder="1" applyAlignment="1">
      <alignment vertical="center" wrapText="1"/>
      <protection/>
    </xf>
    <xf numFmtId="0" fontId="25" fillId="0" borderId="33" xfId="79" applyFont="1" applyFill="1" applyBorder="1" applyAlignment="1">
      <alignment vertical="center" wrapText="1"/>
      <protection/>
    </xf>
    <xf numFmtId="0" fontId="25" fillId="0" borderId="15" xfId="79" applyFont="1" applyFill="1" applyBorder="1" applyAlignment="1">
      <alignment vertical="center" wrapText="1"/>
      <protection/>
    </xf>
    <xf numFmtId="0" fontId="24" fillId="0" borderId="57" xfId="79" applyFont="1" applyFill="1" applyBorder="1" applyAlignment="1">
      <alignment vertical="center" wrapText="1"/>
      <protection/>
    </xf>
    <xf numFmtId="0" fontId="24" fillId="0" borderId="57" xfId="79" applyFont="1" applyBorder="1" applyAlignment="1">
      <alignment wrapText="1"/>
      <protection/>
    </xf>
    <xf numFmtId="0" fontId="31" fillId="19" borderId="23" xfId="0" applyFont="1" applyFill="1" applyBorder="1" applyAlignment="1">
      <alignment horizontal="center" vertical="center" wrapText="1"/>
    </xf>
    <xf numFmtId="1" fontId="31" fillId="19" borderId="16" xfId="0" applyNumberFormat="1" applyFont="1" applyFill="1" applyBorder="1" applyAlignment="1">
      <alignment horizontal="center" vertical="center"/>
    </xf>
    <xf numFmtId="1" fontId="31" fillId="19" borderId="17" xfId="0" applyNumberFormat="1" applyFont="1" applyFill="1" applyBorder="1" applyAlignment="1">
      <alignment horizontal="center" vertical="center" wrapText="1"/>
    </xf>
    <xf numFmtId="1" fontId="31" fillId="19" borderId="16" xfId="0" applyNumberFormat="1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 wrapText="1"/>
    </xf>
    <xf numFmtId="0" fontId="31" fillId="19" borderId="16" xfId="0" applyFont="1" applyFill="1" applyBorder="1" applyAlignment="1">
      <alignment horizontal="center" vertical="center"/>
    </xf>
    <xf numFmtId="182" fontId="31" fillId="19" borderId="20" xfId="0" applyNumberFormat="1" applyFont="1" applyFill="1" applyBorder="1" applyAlignment="1">
      <alignment horizontal="center" vertical="center"/>
    </xf>
    <xf numFmtId="182" fontId="31" fillId="19" borderId="18" xfId="0" applyNumberFormat="1" applyFont="1" applyFill="1" applyBorder="1" applyAlignment="1">
      <alignment horizontal="center" vertical="center"/>
    </xf>
    <xf numFmtId="182" fontId="31" fillId="19" borderId="21" xfId="0" applyNumberFormat="1" applyFont="1" applyFill="1" applyBorder="1" applyAlignment="1">
      <alignment horizontal="center" vertical="center"/>
    </xf>
    <xf numFmtId="182" fontId="31" fillId="19" borderId="22" xfId="0" applyNumberFormat="1" applyFont="1" applyFill="1" applyBorder="1" applyAlignment="1">
      <alignment horizontal="center" vertical="center"/>
    </xf>
    <xf numFmtId="182" fontId="0" fillId="26" borderId="20" xfId="0" applyNumberFormat="1" applyFont="1" applyFill="1" applyBorder="1" applyAlignment="1">
      <alignment horizontal="center" vertical="center"/>
    </xf>
    <xf numFmtId="182" fontId="0" fillId="26" borderId="18" xfId="0" applyNumberFormat="1" applyFont="1" applyFill="1" applyBorder="1" applyAlignment="1">
      <alignment horizontal="center" vertical="center"/>
    </xf>
    <xf numFmtId="182" fontId="0" fillId="26" borderId="21" xfId="0" applyNumberFormat="1" applyFont="1" applyFill="1" applyBorder="1" applyAlignment="1">
      <alignment horizontal="center" vertical="center"/>
    </xf>
    <xf numFmtId="182" fontId="0" fillId="26" borderId="22" xfId="0" applyNumberFormat="1" applyFont="1" applyFill="1" applyBorder="1" applyAlignment="1">
      <alignment horizontal="center" vertical="center"/>
    </xf>
    <xf numFmtId="0" fontId="24" fillId="26" borderId="13" xfId="79" applyFont="1" applyFill="1" applyBorder="1" applyAlignment="1">
      <alignment vertical="center" wrapText="1"/>
      <protection/>
    </xf>
    <xf numFmtId="0" fontId="24" fillId="26" borderId="12" xfId="79" applyFont="1" applyFill="1" applyBorder="1" applyAlignment="1">
      <alignment vertical="center" wrapText="1"/>
      <protection/>
    </xf>
    <xf numFmtId="0" fontId="24" fillId="26" borderId="11" xfId="79" applyFont="1" applyFill="1" applyBorder="1" applyAlignment="1">
      <alignment vertical="center" wrapText="1"/>
      <protection/>
    </xf>
    <xf numFmtId="0" fontId="24" fillId="26" borderId="33" xfId="0" applyFont="1" applyFill="1" applyBorder="1" applyAlignment="1">
      <alignment vertical="center" wrapText="1"/>
    </xf>
    <xf numFmtId="0" fontId="24" fillId="26" borderId="34" xfId="0" applyFont="1" applyFill="1" applyBorder="1" applyAlignment="1">
      <alignment vertical="center" wrapText="1"/>
    </xf>
    <xf numFmtId="0" fontId="25" fillId="26" borderId="34" xfId="0" applyFont="1" applyFill="1" applyBorder="1" applyAlignment="1">
      <alignment vertical="center" wrapText="1"/>
    </xf>
    <xf numFmtId="0" fontId="24" fillId="26" borderId="34" xfId="0" applyFont="1" applyFill="1" applyBorder="1" applyAlignment="1">
      <alignment vertical="top" wrapText="1"/>
    </xf>
    <xf numFmtId="0" fontId="24" fillId="26" borderId="49" xfId="0" applyFont="1" applyFill="1" applyBorder="1" applyAlignment="1">
      <alignment vertical="center" wrapText="1"/>
    </xf>
    <xf numFmtId="0" fontId="25" fillId="26" borderId="49" xfId="0" applyFont="1" applyFill="1" applyBorder="1" applyAlignment="1">
      <alignment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24" fillId="26" borderId="12" xfId="0" applyFont="1" applyFill="1" applyBorder="1" applyAlignment="1">
      <alignment horizontal="left" vertical="center" wrapText="1"/>
    </xf>
    <xf numFmtId="0" fontId="24" fillId="26" borderId="13" xfId="78" applyFont="1" applyFill="1" applyBorder="1" applyAlignment="1">
      <alignment horizontal="left" vertical="center" wrapText="1"/>
      <protection/>
    </xf>
    <xf numFmtId="0" fontId="24" fillId="26" borderId="12" xfId="78" applyFont="1" applyFill="1" applyBorder="1" applyAlignment="1">
      <alignment horizontal="left" vertical="center" wrapText="1"/>
      <protection/>
    </xf>
    <xf numFmtId="0" fontId="24" fillId="26" borderId="11" xfId="78" applyFont="1" applyFill="1" applyBorder="1" applyAlignment="1">
      <alignment wrapText="1"/>
      <protection/>
    </xf>
    <xf numFmtId="0" fontId="24" fillId="26" borderId="53" xfId="78" applyFont="1" applyFill="1" applyBorder="1" applyAlignment="1">
      <alignment wrapText="1"/>
      <protection/>
    </xf>
    <xf numFmtId="0" fontId="24" fillId="0" borderId="13" xfId="78" applyFont="1" applyFill="1" applyBorder="1" applyAlignment="1">
      <alignment wrapText="1"/>
      <protection/>
    </xf>
    <xf numFmtId="0" fontId="24" fillId="0" borderId="53" xfId="78" applyFont="1" applyFill="1" applyBorder="1" applyAlignment="1">
      <alignment wrapText="1"/>
      <protection/>
    </xf>
    <xf numFmtId="0" fontId="24" fillId="0" borderId="13" xfId="78" applyFont="1" applyFill="1" applyBorder="1" applyAlignment="1">
      <alignment horizontal="left" vertical="center" wrapText="1"/>
      <protection/>
    </xf>
    <xf numFmtId="0" fontId="24" fillId="0" borderId="12" xfId="78" applyFont="1" applyFill="1" applyBorder="1" applyAlignment="1">
      <alignment horizontal="left" vertical="center" wrapText="1"/>
      <protection/>
    </xf>
    <xf numFmtId="0" fontId="24" fillId="0" borderId="53" xfId="78" applyFont="1" applyFill="1" applyBorder="1" applyAlignment="1">
      <alignment horizontal="left" vertical="center" wrapText="1"/>
      <protection/>
    </xf>
    <xf numFmtId="0" fontId="24" fillId="0" borderId="13" xfId="0" applyFont="1" applyBorder="1" applyAlignment="1">
      <alignment wrapText="1"/>
    </xf>
    <xf numFmtId="0" fontId="24" fillId="26" borderId="33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 vertical="center" wrapText="1"/>
    </xf>
    <xf numFmtId="0" fontId="24" fillId="26" borderId="33" xfId="0" applyFont="1" applyFill="1" applyBorder="1" applyAlignment="1">
      <alignment horizontal="left" vertical="center" wrapText="1"/>
    </xf>
    <xf numFmtId="0" fontId="24" fillId="26" borderId="34" xfId="0" applyFont="1" applyFill="1" applyBorder="1" applyAlignment="1">
      <alignment wrapText="1"/>
    </xf>
    <xf numFmtId="0" fontId="24" fillId="26" borderId="34" xfId="0" applyFont="1" applyFill="1" applyBorder="1" applyAlignment="1">
      <alignment horizontal="left" vertical="center" wrapText="1"/>
    </xf>
    <xf numFmtId="0" fontId="25" fillId="26" borderId="34" xfId="0" applyFont="1" applyFill="1" applyBorder="1" applyAlignment="1">
      <alignment wrapText="1"/>
    </xf>
    <xf numFmtId="0" fontId="25" fillId="26" borderId="34" xfId="0" applyFont="1" applyFill="1" applyBorder="1" applyAlignment="1">
      <alignment horizontal="left" vertical="center" wrapText="1"/>
    </xf>
    <xf numFmtId="0" fontId="24" fillId="0" borderId="65" xfId="0" applyFont="1" applyBorder="1" applyAlignment="1">
      <alignment wrapText="1"/>
    </xf>
    <xf numFmtId="0" fontId="25" fillId="0" borderId="49" xfId="0" applyFont="1" applyFill="1" applyBorder="1" applyAlignment="1">
      <alignment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4" fillId="26" borderId="13" xfId="0" applyFont="1" applyFill="1" applyBorder="1" applyAlignment="1">
      <alignment vertical="center" wrapText="1"/>
    </xf>
    <xf numFmtId="0" fontId="24" fillId="26" borderId="53" xfId="0" applyFont="1" applyFill="1" applyBorder="1" applyAlignment="1">
      <alignment wrapText="1"/>
    </xf>
    <xf numFmtId="0" fontId="24" fillId="26" borderId="0" xfId="0" applyFont="1" applyFill="1" applyAlignment="1">
      <alignment wrapText="1"/>
    </xf>
    <xf numFmtId="0" fontId="24" fillId="26" borderId="11" xfId="0" applyFont="1" applyFill="1" applyBorder="1" applyAlignment="1">
      <alignment vertical="center" wrapText="1"/>
    </xf>
    <xf numFmtId="0" fontId="24" fillId="26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27" borderId="0" xfId="0" applyFill="1" applyAlignment="1">
      <alignment/>
    </xf>
    <xf numFmtId="0" fontId="24" fillId="27" borderId="13" xfId="79" applyFont="1" applyFill="1" applyBorder="1" applyAlignment="1">
      <alignment vertical="center" wrapText="1"/>
      <protection/>
    </xf>
    <xf numFmtId="0" fontId="24" fillId="27" borderId="11" xfId="79" applyFont="1" applyFill="1" applyBorder="1" applyAlignment="1">
      <alignment vertical="center" wrapText="1"/>
      <protection/>
    </xf>
    <xf numFmtId="0" fontId="24" fillId="27" borderId="13" xfId="79" applyFont="1" applyFill="1" applyBorder="1" applyAlignment="1">
      <alignment horizontal="left" vertical="center" wrapText="1"/>
      <protection/>
    </xf>
    <xf numFmtId="0" fontId="24" fillId="27" borderId="11" xfId="79" applyFont="1" applyFill="1" applyBorder="1" applyAlignment="1">
      <alignment horizontal="left" vertical="center" wrapText="1"/>
      <protection/>
    </xf>
    <xf numFmtId="0" fontId="24" fillId="27" borderId="31" xfId="79" applyFont="1" applyFill="1" applyBorder="1" applyAlignment="1">
      <alignment vertical="center" wrapText="1"/>
      <protection/>
    </xf>
    <xf numFmtId="0" fontId="0" fillId="26" borderId="0" xfId="0" applyFill="1" applyAlignment="1">
      <alignment/>
    </xf>
    <xf numFmtId="0" fontId="24" fillId="27" borderId="12" xfId="79" applyFont="1" applyFill="1" applyBorder="1" applyAlignment="1">
      <alignment vertical="center" wrapText="1"/>
      <protection/>
    </xf>
    <xf numFmtId="0" fontId="24" fillId="27" borderId="11" xfId="64" applyFont="1" applyFill="1" applyBorder="1" applyAlignment="1">
      <alignment vertical="center" wrapText="1"/>
      <protection/>
    </xf>
    <xf numFmtId="0" fontId="24" fillId="27" borderId="0" xfId="79" applyFont="1" applyFill="1" applyBorder="1" applyAlignment="1">
      <alignment wrapText="1"/>
      <protection/>
    </xf>
    <xf numFmtId="0" fontId="24" fillId="27" borderId="11" xfId="79" applyFont="1" applyFill="1" applyBorder="1" applyAlignment="1">
      <alignment wrapText="1"/>
      <protection/>
    </xf>
    <xf numFmtId="0" fontId="24" fillId="27" borderId="12" xfId="79" applyFont="1" applyFill="1" applyBorder="1" applyAlignment="1">
      <alignment horizontal="left" vertical="center" wrapText="1"/>
      <protection/>
    </xf>
    <xf numFmtId="0" fontId="0" fillId="26" borderId="23" xfId="0" applyFont="1" applyFill="1" applyBorder="1" applyAlignment="1">
      <alignment horizontal="center" vertical="center" wrapText="1"/>
    </xf>
    <xf numFmtId="1" fontId="0" fillId="26" borderId="16" xfId="0" applyNumberFormat="1" applyFont="1" applyFill="1" applyBorder="1" applyAlignment="1">
      <alignment horizontal="center" vertical="center"/>
    </xf>
    <xf numFmtId="1" fontId="0" fillId="26" borderId="17" xfId="0" applyNumberFormat="1" applyFont="1" applyFill="1" applyBorder="1" applyAlignment="1">
      <alignment horizontal="center" vertical="center" wrapText="1"/>
    </xf>
    <xf numFmtId="1" fontId="0" fillId="26" borderId="16" xfId="0" applyNumberFormat="1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/>
    </xf>
    <xf numFmtId="182" fontId="0" fillId="26" borderId="20" xfId="0" applyNumberFormat="1" applyFont="1" applyFill="1" applyBorder="1" applyAlignment="1">
      <alignment horizontal="center" vertical="center"/>
    </xf>
    <xf numFmtId="182" fontId="0" fillId="26" borderId="18" xfId="0" applyNumberFormat="1" applyFont="1" applyFill="1" applyBorder="1" applyAlignment="1">
      <alignment horizontal="center" vertical="center"/>
    </xf>
    <xf numFmtId="182" fontId="0" fillId="26" borderId="21" xfId="0" applyNumberFormat="1" applyFont="1" applyFill="1" applyBorder="1" applyAlignment="1">
      <alignment horizontal="center" vertical="center"/>
    </xf>
    <xf numFmtId="182" fontId="0" fillId="26" borderId="22" xfId="0" applyNumberFormat="1" applyFont="1" applyFill="1" applyBorder="1" applyAlignment="1">
      <alignment horizontal="center" vertical="center"/>
    </xf>
    <xf numFmtId="182" fontId="0" fillId="27" borderId="20" xfId="0" applyNumberFormat="1" applyFont="1" applyFill="1" applyBorder="1" applyAlignment="1">
      <alignment horizontal="center" vertical="center"/>
    </xf>
    <xf numFmtId="182" fontId="0" fillId="27" borderId="18" xfId="0" applyNumberFormat="1" applyFont="1" applyFill="1" applyBorder="1" applyAlignment="1">
      <alignment horizontal="center" vertical="center"/>
    </xf>
    <xf numFmtId="182" fontId="0" fillId="27" borderId="21" xfId="0" applyNumberFormat="1" applyFont="1" applyFill="1" applyBorder="1" applyAlignment="1">
      <alignment horizontal="center" vertical="center"/>
    </xf>
    <xf numFmtId="182" fontId="0" fillId="27" borderId="2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95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96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1" fontId="0" fillId="24" borderId="29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1" fontId="0" fillId="24" borderId="29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28" fillId="16" borderId="97" xfId="0" applyNumberFormat="1" applyFont="1" applyFill="1" applyBorder="1" applyAlignment="1">
      <alignment horizontal="center" vertical="center" wrapText="1"/>
    </xf>
    <xf numFmtId="1" fontId="28" fillId="16" borderId="98" xfId="0" applyNumberFormat="1" applyFont="1" applyFill="1" applyBorder="1" applyAlignment="1">
      <alignment horizontal="center" vertical="center" wrapText="1"/>
    </xf>
    <xf numFmtId="1" fontId="0" fillId="24" borderId="23" xfId="0" applyNumberFormat="1" applyFont="1" applyFill="1" applyBorder="1" applyAlignment="1">
      <alignment horizontal="center" vertical="center" wrapText="1"/>
    </xf>
    <xf numFmtId="1" fontId="0" fillId="24" borderId="16" xfId="0" applyNumberFormat="1" applyFont="1" applyFill="1" applyBorder="1" applyAlignment="1">
      <alignment horizontal="center" vertical="center" wrapText="1"/>
    </xf>
    <xf numFmtId="1" fontId="0" fillId="0" borderId="16" xfId="64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82" fontId="28" fillId="16" borderId="99" xfId="0" applyNumberFormat="1" applyFont="1" applyFill="1" applyBorder="1" applyAlignment="1">
      <alignment horizontal="center"/>
    </xf>
    <xf numFmtId="182" fontId="28" fillId="16" borderId="100" xfId="0" applyNumberFormat="1" applyFont="1" applyFill="1" applyBorder="1" applyAlignment="1">
      <alignment horizontal="center"/>
    </xf>
    <xf numFmtId="182" fontId="28" fillId="16" borderId="101" xfId="0" applyNumberFormat="1" applyFont="1" applyFill="1" applyBorder="1" applyAlignment="1">
      <alignment horizontal="center"/>
    </xf>
    <xf numFmtId="1" fontId="28" fillId="16" borderId="102" xfId="0" applyNumberFormat="1" applyFont="1" applyFill="1" applyBorder="1" applyAlignment="1">
      <alignment horizontal="center" vertical="center" wrapText="1"/>
    </xf>
    <xf numFmtId="182" fontId="28" fillId="16" borderId="99" xfId="0" applyNumberFormat="1" applyFont="1" applyFill="1" applyBorder="1" applyAlignment="1">
      <alignment horizontal="center" vertical="center" wrapText="1"/>
    </xf>
    <xf numFmtId="182" fontId="28" fillId="16" borderId="100" xfId="0" applyNumberFormat="1" applyFont="1" applyFill="1" applyBorder="1" applyAlignment="1">
      <alignment horizontal="center" vertical="center" wrapText="1"/>
    </xf>
    <xf numFmtId="182" fontId="28" fillId="16" borderId="101" xfId="0" applyNumberFormat="1" applyFont="1" applyFill="1" applyBorder="1" applyAlignment="1">
      <alignment horizontal="center"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1" fontId="0" fillId="24" borderId="16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 wrapText="1"/>
    </xf>
    <xf numFmtId="1" fontId="0" fillId="26" borderId="16" xfId="0" applyNumberFormat="1" applyFont="1" applyFill="1" applyBorder="1" applyAlignment="1">
      <alignment horizontal="center" vertical="center"/>
    </xf>
    <xf numFmtId="1" fontId="0" fillId="26" borderId="17" xfId="0" applyNumberFormat="1" applyFont="1" applyFill="1" applyBorder="1" applyAlignment="1">
      <alignment horizontal="center" vertical="center" wrapText="1"/>
    </xf>
    <xf numFmtId="1" fontId="0" fillId="26" borderId="10" xfId="0" applyNumberFormat="1" applyFont="1" applyFill="1" applyBorder="1" applyAlignment="1">
      <alignment horizontal="center" vertical="center"/>
    </xf>
    <xf numFmtId="1" fontId="0" fillId="26" borderId="29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23" fillId="0" borderId="0" xfId="79" applyFont="1" applyBorder="1" applyAlignment="1">
      <alignment horizontal="center" wrapText="1"/>
      <protection/>
    </xf>
    <xf numFmtId="0" fontId="25" fillId="16" borderId="67" xfId="79" applyFont="1" applyFill="1" applyBorder="1" applyAlignment="1">
      <alignment horizontal="center" wrapText="1"/>
      <protection/>
    </xf>
    <xf numFmtId="0" fontId="25" fillId="16" borderId="69" xfId="79" applyFont="1" applyFill="1" applyBorder="1" applyAlignment="1">
      <alignment horizontal="center" wrapText="1"/>
      <protection/>
    </xf>
    <xf numFmtId="0" fontId="24" fillId="0" borderId="51" xfId="79" applyFont="1" applyFill="1" applyBorder="1" applyAlignment="1">
      <alignment horizontal="center" wrapText="1"/>
      <protection/>
    </xf>
    <xf numFmtId="0" fontId="24" fillId="0" borderId="52" xfId="79" applyFont="1" applyFill="1" applyBorder="1" applyAlignment="1">
      <alignment horizontal="center" wrapText="1"/>
      <protection/>
    </xf>
    <xf numFmtId="0" fontId="24" fillId="0" borderId="15" xfId="79" applyFont="1" applyFill="1" applyBorder="1" applyAlignment="1">
      <alignment horizontal="center" wrapText="1"/>
      <protection/>
    </xf>
    <xf numFmtId="0" fontId="24" fillId="0" borderId="61" xfId="79" applyFont="1" applyFill="1" applyBorder="1" applyAlignment="1">
      <alignment horizontal="center" wrapText="1"/>
      <protection/>
    </xf>
    <xf numFmtId="0" fontId="25" fillId="0" borderId="11" xfId="79" applyFont="1" applyFill="1" applyBorder="1" applyAlignment="1">
      <alignment horizontal="center" wrapText="1"/>
      <protection/>
    </xf>
    <xf numFmtId="0" fontId="25" fillId="0" borderId="53" xfId="79" applyFont="1" applyFill="1" applyBorder="1" applyAlignment="1">
      <alignment horizontal="center" wrapText="1"/>
      <protection/>
    </xf>
    <xf numFmtId="0" fontId="24" fillId="0" borderId="11" xfId="79" applyFont="1" applyFill="1" applyBorder="1" applyAlignment="1">
      <alignment horizontal="center" wrapText="1"/>
      <protection/>
    </xf>
    <xf numFmtId="0" fontId="24" fillId="0" borderId="53" xfId="79" applyFont="1" applyFill="1" applyBorder="1" applyAlignment="1">
      <alignment horizontal="center" wrapText="1"/>
      <protection/>
    </xf>
    <xf numFmtId="0" fontId="25" fillId="16" borderId="70" xfId="79" applyFont="1" applyFill="1" applyBorder="1" applyAlignment="1">
      <alignment horizontal="center" wrapText="1"/>
      <protection/>
    </xf>
    <xf numFmtId="0" fontId="24" fillId="0" borderId="11" xfId="64" applyFont="1" applyFill="1" applyBorder="1" applyAlignment="1">
      <alignment horizontal="center" wrapText="1"/>
      <protection/>
    </xf>
    <xf numFmtId="0" fontId="24" fillId="0" borderId="53" xfId="64" applyFont="1" applyFill="1" applyBorder="1" applyAlignment="1">
      <alignment horizontal="center" wrapText="1"/>
      <protection/>
    </xf>
    <xf numFmtId="0" fontId="25" fillId="0" borderId="54" xfId="79" applyFont="1" applyBorder="1" applyAlignment="1">
      <alignment horizontal="center" wrapText="1"/>
      <protection/>
    </xf>
    <xf numFmtId="0" fontId="24" fillId="0" borderId="11" xfId="80" applyFont="1" applyFill="1" applyBorder="1" applyAlignment="1">
      <alignment horizontal="center" wrapText="1"/>
      <protection/>
    </xf>
    <xf numFmtId="0" fontId="24" fillId="0" borderId="53" xfId="80" applyFont="1" applyFill="1" applyBorder="1" applyAlignment="1">
      <alignment horizontal="center" wrapText="1"/>
      <protection/>
    </xf>
    <xf numFmtId="0" fontId="23" fillId="0" borderId="0" xfId="80" applyFont="1" applyBorder="1" applyAlignment="1">
      <alignment horizontal="center" wrapText="1"/>
      <protection/>
    </xf>
    <xf numFmtId="0" fontId="25" fillId="0" borderId="73" xfId="79" applyFont="1" applyFill="1" applyBorder="1" applyAlignment="1">
      <alignment horizontal="center" vertical="center" wrapText="1"/>
      <protection/>
    </xf>
    <xf numFmtId="0" fontId="25" fillId="0" borderId="74" xfId="79" applyFont="1" applyFill="1" applyBorder="1" applyAlignment="1">
      <alignment horizontal="center" vertical="center" wrapText="1"/>
      <protection/>
    </xf>
    <xf numFmtId="0" fontId="25" fillId="0" borderId="38" xfId="79" applyFont="1" applyFill="1" applyBorder="1" applyAlignment="1">
      <alignment horizontal="center" vertical="center" wrapText="1"/>
      <protection/>
    </xf>
    <xf numFmtId="0" fontId="25" fillId="16" borderId="70" xfId="80" applyFont="1" applyFill="1" applyBorder="1" applyAlignment="1">
      <alignment horizontal="center" wrapText="1"/>
      <protection/>
    </xf>
    <xf numFmtId="0" fontId="24" fillId="0" borderId="51" xfId="80" applyFont="1" applyFill="1" applyBorder="1" applyAlignment="1">
      <alignment horizontal="center" wrapText="1"/>
      <protection/>
    </xf>
    <xf numFmtId="0" fontId="24" fillId="0" borderId="52" xfId="80" applyFont="1" applyFill="1" applyBorder="1" applyAlignment="1">
      <alignment horizontal="center" wrapText="1"/>
      <protection/>
    </xf>
    <xf numFmtId="0" fontId="25" fillId="0" borderId="11" xfId="80" applyFont="1" applyFill="1" applyBorder="1" applyAlignment="1">
      <alignment horizontal="center" wrapText="1"/>
      <protection/>
    </xf>
    <xf numFmtId="0" fontId="25" fillId="0" borderId="53" xfId="80" applyFont="1" applyFill="1" applyBorder="1" applyAlignment="1">
      <alignment horizontal="center" wrapText="1"/>
      <protection/>
    </xf>
    <xf numFmtId="0" fontId="25" fillId="24" borderId="11" xfId="80" applyFont="1" applyFill="1" applyBorder="1" applyAlignment="1">
      <alignment horizontal="center" wrapText="1"/>
      <protection/>
    </xf>
    <xf numFmtId="0" fontId="25" fillId="24" borderId="53" xfId="80" applyFont="1" applyFill="1" applyBorder="1" applyAlignment="1">
      <alignment horizontal="center" wrapText="1"/>
      <protection/>
    </xf>
    <xf numFmtId="0" fontId="24" fillId="24" borderId="15" xfId="80" applyFont="1" applyFill="1" applyBorder="1" applyAlignment="1">
      <alignment horizontal="center" wrapText="1"/>
      <protection/>
    </xf>
    <xf numFmtId="0" fontId="24" fillId="24" borderId="61" xfId="80" applyFont="1" applyFill="1" applyBorder="1" applyAlignment="1">
      <alignment horizontal="center" wrapText="1"/>
      <protection/>
    </xf>
    <xf numFmtId="0" fontId="25" fillId="26" borderId="11" xfId="79" applyFont="1" applyFill="1" applyBorder="1" applyAlignment="1">
      <alignment horizontal="center" wrapText="1"/>
      <protection/>
    </xf>
    <xf numFmtId="0" fontId="25" fillId="26" borderId="53" xfId="79" applyFont="1" applyFill="1" applyBorder="1" applyAlignment="1">
      <alignment horizontal="center" wrapText="1"/>
      <protection/>
    </xf>
    <xf numFmtId="0" fontId="24" fillId="26" borderId="11" xfId="79" applyFont="1" applyFill="1" applyBorder="1" applyAlignment="1">
      <alignment horizontal="center" wrapText="1"/>
      <protection/>
    </xf>
    <xf numFmtId="0" fontId="24" fillId="26" borderId="53" xfId="79" applyFont="1" applyFill="1" applyBorder="1" applyAlignment="1">
      <alignment horizontal="center" wrapText="1"/>
      <protection/>
    </xf>
    <xf numFmtId="0" fontId="25" fillId="16" borderId="67" xfId="79" applyFont="1" applyFill="1" applyBorder="1" applyAlignment="1">
      <alignment horizontal="center" vertical="center" wrapText="1"/>
      <protection/>
    </xf>
    <xf numFmtId="0" fontId="25" fillId="16" borderId="69" xfId="79" applyFont="1" applyFill="1" applyBorder="1" applyAlignment="1">
      <alignment horizontal="center" vertical="center" wrapText="1"/>
      <protection/>
    </xf>
    <xf numFmtId="0" fontId="33" fillId="19" borderId="51" xfId="79" applyFont="1" applyFill="1" applyBorder="1" applyAlignment="1">
      <alignment horizontal="center" wrapText="1"/>
      <protection/>
    </xf>
    <xf numFmtId="0" fontId="33" fillId="19" borderId="52" xfId="79" applyFont="1" applyFill="1" applyBorder="1" applyAlignment="1">
      <alignment horizontal="center" wrapText="1"/>
      <protection/>
    </xf>
    <xf numFmtId="0" fontId="33" fillId="19" borderId="11" xfId="79" applyFont="1" applyFill="1" applyBorder="1" applyAlignment="1">
      <alignment horizontal="center" wrapText="1"/>
      <protection/>
    </xf>
    <xf numFmtId="0" fontId="33" fillId="19" borderId="53" xfId="79" applyFont="1" applyFill="1" applyBorder="1" applyAlignment="1">
      <alignment horizontal="center" wrapText="1"/>
      <protection/>
    </xf>
    <xf numFmtId="0" fontId="32" fillId="16" borderId="80" xfId="79" applyFont="1" applyFill="1" applyBorder="1" applyAlignment="1">
      <alignment horizontal="center" vertical="top" wrapText="1"/>
      <protection/>
    </xf>
    <xf numFmtId="0" fontId="32" fillId="16" borderId="103" xfId="79" applyFont="1" applyFill="1" applyBorder="1" applyAlignment="1">
      <alignment horizontal="center" vertical="top" wrapText="1"/>
      <protection/>
    </xf>
    <xf numFmtId="0" fontId="32" fillId="16" borderId="60" xfId="79" applyFont="1" applyFill="1" applyBorder="1" applyAlignment="1">
      <alignment horizontal="center" vertical="top" wrapText="1"/>
      <protection/>
    </xf>
    <xf numFmtId="0" fontId="32" fillId="16" borderId="81" xfId="79" applyFont="1" applyFill="1" applyBorder="1" applyAlignment="1">
      <alignment horizontal="center" vertical="top" wrapText="1"/>
      <protection/>
    </xf>
    <xf numFmtId="0" fontId="32" fillId="16" borderId="0" xfId="79" applyFont="1" applyFill="1" applyBorder="1" applyAlignment="1">
      <alignment horizontal="center" vertical="top" wrapText="1"/>
      <protection/>
    </xf>
    <xf numFmtId="0" fontId="32" fillId="16" borderId="85" xfId="79" applyFont="1" applyFill="1" applyBorder="1" applyAlignment="1">
      <alignment horizontal="center" vertical="top" wrapText="1"/>
      <protection/>
    </xf>
    <xf numFmtId="0" fontId="32" fillId="16" borderId="57" xfId="79" applyFont="1" applyFill="1" applyBorder="1" applyAlignment="1">
      <alignment horizontal="center" vertical="top" wrapText="1"/>
      <protection/>
    </xf>
    <xf numFmtId="0" fontId="32" fillId="16" borderId="54" xfId="79" applyFont="1" applyFill="1" applyBorder="1" applyAlignment="1">
      <alignment horizontal="center" vertical="top" wrapText="1"/>
      <protection/>
    </xf>
    <xf numFmtId="0" fontId="32" fillId="16" borderId="50" xfId="79" applyFont="1" applyFill="1" applyBorder="1" applyAlignment="1">
      <alignment horizontal="center" vertical="top" wrapText="1"/>
      <protection/>
    </xf>
    <xf numFmtId="0" fontId="25" fillId="0" borderId="54" xfId="79" applyFont="1" applyBorder="1" applyAlignment="1">
      <alignment horizontal="left" wrapText="1"/>
      <protection/>
    </xf>
    <xf numFmtId="0" fontId="33" fillId="19" borderId="15" xfId="79" applyFont="1" applyFill="1" applyBorder="1" applyAlignment="1">
      <alignment horizontal="center" wrapText="1"/>
      <protection/>
    </xf>
    <xf numFmtId="0" fontId="33" fillId="19" borderId="61" xfId="79" applyFont="1" applyFill="1" applyBorder="1" applyAlignment="1">
      <alignment horizontal="center" wrapText="1"/>
      <protection/>
    </xf>
    <xf numFmtId="0" fontId="25" fillId="16" borderId="80" xfId="79" applyFont="1" applyFill="1" applyBorder="1" applyAlignment="1">
      <alignment horizontal="center" wrapText="1"/>
      <protection/>
    </xf>
    <xf numFmtId="0" fontId="25" fillId="16" borderId="103" xfId="79" applyFont="1" applyFill="1" applyBorder="1" applyAlignment="1">
      <alignment horizontal="center" wrapText="1"/>
      <protection/>
    </xf>
    <xf numFmtId="0" fontId="25" fillId="16" borderId="60" xfId="79" applyFont="1" applyFill="1" applyBorder="1" applyAlignment="1">
      <alignment horizontal="center" wrapText="1"/>
      <protection/>
    </xf>
    <xf numFmtId="0" fontId="25" fillId="16" borderId="68" xfId="79" applyFont="1" applyFill="1" applyBorder="1" applyAlignment="1">
      <alignment horizontal="center" wrapText="1"/>
      <protection/>
    </xf>
    <xf numFmtId="0" fontId="24" fillId="0" borderId="0" xfId="79" applyFont="1" applyBorder="1" applyAlignment="1">
      <alignment horizontal="center" wrapText="1"/>
      <protection/>
    </xf>
    <xf numFmtId="0" fontId="25" fillId="16" borderId="57" xfId="79" applyFont="1" applyFill="1" applyBorder="1" applyAlignment="1">
      <alignment horizontal="center" wrapText="1"/>
      <protection/>
    </xf>
    <xf numFmtId="0" fontId="25" fillId="16" borderId="54" xfId="79" applyFont="1" applyFill="1" applyBorder="1" applyAlignment="1">
      <alignment horizontal="center" wrapText="1"/>
      <protection/>
    </xf>
    <xf numFmtId="0" fontId="0" fillId="0" borderId="54" xfId="79" applyBorder="1" applyAlignment="1">
      <alignment horizontal="center" wrapText="1"/>
      <protection/>
    </xf>
    <xf numFmtId="0" fontId="0" fillId="0" borderId="50" xfId="79" applyBorder="1" applyAlignment="1">
      <alignment horizontal="center" wrapText="1"/>
      <protection/>
    </xf>
    <xf numFmtId="0" fontId="24" fillId="0" borderId="62" xfId="79" applyFont="1" applyFill="1" applyBorder="1" applyAlignment="1">
      <alignment horizontal="center" wrapText="1"/>
      <protection/>
    </xf>
    <xf numFmtId="0" fontId="24" fillId="0" borderId="88" xfId="79" applyFont="1" applyFill="1" applyBorder="1" applyAlignment="1">
      <alignment horizontal="center" wrapText="1"/>
      <protection/>
    </xf>
    <xf numFmtId="0" fontId="0" fillId="0" borderId="68" xfId="79" applyBorder="1" applyAlignment="1">
      <alignment horizontal="center" wrapText="1"/>
      <protection/>
    </xf>
    <xf numFmtId="0" fontId="0" fillId="0" borderId="69" xfId="79" applyBorder="1" applyAlignment="1">
      <alignment horizontal="center" wrapText="1"/>
      <protection/>
    </xf>
    <xf numFmtId="0" fontId="25" fillId="0" borderId="15" xfId="79" applyFont="1" applyFill="1" applyBorder="1" applyAlignment="1">
      <alignment horizontal="center" wrapText="1"/>
      <protection/>
    </xf>
    <xf numFmtId="0" fontId="25" fillId="0" borderId="61" xfId="79" applyFont="1" applyFill="1" applyBorder="1" applyAlignment="1">
      <alignment horizontal="center" wrapText="1"/>
      <protection/>
    </xf>
    <xf numFmtId="0" fontId="24" fillId="0" borderId="58" xfId="79" applyFont="1" applyFill="1" applyBorder="1" applyAlignment="1">
      <alignment horizontal="center" wrapText="1"/>
      <protection/>
    </xf>
    <xf numFmtId="0" fontId="24" fillId="0" borderId="17" xfId="79" applyFont="1" applyFill="1" applyBorder="1" applyAlignment="1">
      <alignment horizontal="center" wrapText="1"/>
      <protection/>
    </xf>
    <xf numFmtId="0" fontId="25" fillId="0" borderId="80" xfId="79" applyFont="1" applyFill="1" applyBorder="1" applyAlignment="1">
      <alignment horizontal="center" vertical="center" wrapText="1"/>
      <protection/>
    </xf>
    <xf numFmtId="0" fontId="25" fillId="0" borderId="81" xfId="79" applyFont="1" applyFill="1" applyBorder="1" applyAlignment="1">
      <alignment horizontal="center" vertical="center" wrapText="1"/>
      <protection/>
    </xf>
    <xf numFmtId="0" fontId="25" fillId="0" borderId="57" xfId="79" applyFont="1" applyFill="1" applyBorder="1" applyAlignment="1">
      <alignment horizontal="center" vertical="center" wrapText="1"/>
      <protection/>
    </xf>
    <xf numFmtId="0" fontId="25" fillId="16" borderId="104" xfId="79" applyFont="1" applyFill="1" applyBorder="1" applyAlignment="1">
      <alignment horizontal="center" wrapText="1"/>
      <protection/>
    </xf>
    <xf numFmtId="0" fontId="25" fillId="16" borderId="105" xfId="79" applyFont="1" applyFill="1" applyBorder="1" applyAlignment="1">
      <alignment horizontal="center" wrapText="1"/>
      <protection/>
    </xf>
    <xf numFmtId="0" fontId="24" fillId="26" borderId="15" xfId="79" applyFont="1" applyFill="1" applyBorder="1" applyAlignment="1">
      <alignment horizontal="center" wrapText="1"/>
      <protection/>
    </xf>
    <xf numFmtId="0" fontId="24" fillId="26" borderId="61" xfId="79" applyFont="1" applyFill="1" applyBorder="1" applyAlignment="1">
      <alignment horizontal="center" wrapText="1"/>
      <protection/>
    </xf>
    <xf numFmtId="0" fontId="25" fillId="16" borderId="67" xfId="64" applyFont="1" applyFill="1" applyBorder="1" applyAlignment="1">
      <alignment horizontal="center" wrapText="1"/>
      <protection/>
    </xf>
    <xf numFmtId="0" fontId="25" fillId="16" borderId="69" xfId="64" applyFont="1" applyFill="1" applyBorder="1" applyAlignment="1">
      <alignment horizontal="center" wrapText="1"/>
      <protection/>
    </xf>
    <xf numFmtId="0" fontId="25" fillId="0" borderId="11" xfId="64" applyFont="1" applyFill="1" applyBorder="1" applyAlignment="1">
      <alignment horizontal="center" wrapText="1"/>
      <protection/>
    </xf>
    <xf numFmtId="0" fontId="25" fillId="0" borderId="53" xfId="64" applyFont="1" applyFill="1" applyBorder="1" applyAlignment="1">
      <alignment horizontal="center" wrapText="1"/>
      <protection/>
    </xf>
    <xf numFmtId="0" fontId="24" fillId="0" borderId="15" xfId="64" applyFont="1" applyFill="1" applyBorder="1" applyAlignment="1">
      <alignment horizontal="center" wrapText="1"/>
      <protection/>
    </xf>
    <xf numFmtId="0" fontId="24" fillId="0" borderId="61" xfId="64" applyFont="1" applyFill="1" applyBorder="1" applyAlignment="1">
      <alignment horizontal="center" wrapText="1"/>
      <protection/>
    </xf>
    <xf numFmtId="0" fontId="24" fillId="0" borderId="11" xfId="79" applyFont="1" applyFill="1" applyBorder="1" applyAlignment="1">
      <alignment horizontal="center" vertical="center" wrapText="1"/>
      <protection/>
    </xf>
    <xf numFmtId="0" fontId="24" fillId="0" borderId="53" xfId="79" applyFont="1" applyFill="1" applyBorder="1" applyAlignment="1">
      <alignment horizontal="center" vertical="center" wrapText="1"/>
      <protection/>
    </xf>
    <xf numFmtId="0" fontId="23" fillId="0" borderId="0" xfId="79" applyFont="1" applyFill="1" applyBorder="1" applyAlignment="1">
      <alignment horizontal="center" wrapText="1"/>
      <protection/>
    </xf>
    <xf numFmtId="0" fontId="24" fillId="26" borderId="15" xfId="78" applyFont="1" applyFill="1" applyBorder="1" applyAlignment="1">
      <alignment horizontal="center" wrapText="1"/>
      <protection/>
    </xf>
    <xf numFmtId="0" fontId="24" fillId="26" borderId="58" xfId="78" applyFont="1" applyFill="1" applyBorder="1" applyAlignment="1">
      <alignment horizontal="center" wrapText="1"/>
      <protection/>
    </xf>
    <xf numFmtId="0" fontId="25" fillId="26" borderId="11" xfId="78" applyFont="1" applyFill="1" applyBorder="1" applyAlignment="1">
      <alignment horizontal="center" wrapText="1"/>
      <protection/>
    </xf>
    <xf numFmtId="0" fontId="25" fillId="26" borderId="17" xfId="78" applyFont="1" applyFill="1" applyBorder="1" applyAlignment="1">
      <alignment horizontal="center" wrapText="1"/>
      <protection/>
    </xf>
    <xf numFmtId="0" fontId="24" fillId="26" borderId="11" xfId="0" applyFont="1" applyFill="1" applyBorder="1" applyAlignment="1">
      <alignment horizontal="center" wrapText="1"/>
    </xf>
    <xf numFmtId="0" fontId="24" fillId="26" borderId="17" xfId="0" applyFont="1" applyFill="1" applyBorder="1" applyAlignment="1">
      <alignment horizontal="center" wrapText="1"/>
    </xf>
    <xf numFmtId="0" fontId="24" fillId="0" borderId="67" xfId="79" applyFont="1" applyBorder="1" applyAlignment="1">
      <alignment horizontal="center" wrapText="1"/>
      <protection/>
    </xf>
    <xf numFmtId="0" fontId="24" fillId="0" borderId="68" xfId="79" applyFont="1" applyBorder="1" applyAlignment="1">
      <alignment horizontal="center" wrapText="1"/>
      <protection/>
    </xf>
  </cellXfs>
  <cellStyles count="9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est_01052012 T4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uro" xfId="51"/>
    <cellStyle name="Euro 2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Moneda 2" xfId="60"/>
    <cellStyle name="Moneda 2 2" xfId="61"/>
    <cellStyle name="Moneda 3" xfId="62"/>
    <cellStyle name="Neutral" xfId="63"/>
    <cellStyle name="Normal 2" xfId="64"/>
    <cellStyle name="Normal 2 2" xfId="65"/>
    <cellStyle name="Normal 2 2 2" xfId="66"/>
    <cellStyle name="Normal 21 2" xfId="67"/>
    <cellStyle name="Normal 21 2 2" xfId="68"/>
    <cellStyle name="Normal 3" xfId="69"/>
    <cellStyle name="Normal 3 2" xfId="70"/>
    <cellStyle name="Normal 3_PO 2012-2°Semestre UN4 - Anexos 1 y 2" xfId="71"/>
    <cellStyle name="Normal 4" xfId="72"/>
    <cellStyle name="Normal 4 2" xfId="73"/>
    <cellStyle name="Normal 4_PO 2012-2°Semestre UN4 - Anexos 1 y 2" xfId="74"/>
    <cellStyle name="Normal 5" xfId="75"/>
    <cellStyle name="Normal 6" xfId="76"/>
    <cellStyle name="Normal 6 2" xfId="77"/>
    <cellStyle name="Normal_429C" xfId="78"/>
    <cellStyle name="Normal_PO 2012-2°Semestre UN4 - Anexos 1 y 2" xfId="79"/>
    <cellStyle name="Normal_TIEMPOS DE TRAMO 404c" xfId="80"/>
    <cellStyle name="Notas" xfId="81"/>
    <cellStyle name="Notas 2" xfId="82"/>
    <cellStyle name="Percent" xfId="83"/>
    <cellStyle name="Porcentual 2" xfId="84"/>
    <cellStyle name="Porcentual 2 2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externalLink" Target="externalLinks/externalLink8.xml" /><Relationship Id="rId55" Type="http://schemas.openxmlformats.org/officeDocument/2006/relationships/externalLink" Target="externalLinks/externalLink9.xml" /><Relationship Id="rId56" Type="http://schemas.openxmlformats.org/officeDocument/2006/relationships/externalLink" Target="externalLinks/externalLink10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lac\2%20publico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1"/>
  <sheetViews>
    <sheetView tabSelected="1" zoomScale="70" zoomScaleNormal="70" zoomScaleSheetLayoutView="85" zoomScalePageLayoutView="0" workbookViewId="0" topLeftCell="A1">
      <selection activeCell="D13" sqref="D13"/>
    </sheetView>
  </sheetViews>
  <sheetFormatPr defaultColWidth="27.7109375" defaultRowHeight="12.75"/>
  <cols>
    <col min="1" max="1" width="17.140625" style="33" customWidth="1"/>
    <col min="2" max="2" width="10.28125" style="76" customWidth="1"/>
    <col min="3" max="3" width="11.00390625" style="0" customWidth="1"/>
    <col min="4" max="4" width="50.7109375" style="33" customWidth="1"/>
    <col min="5" max="5" width="30.57421875" style="33" customWidth="1"/>
    <col min="6" max="6" width="45.7109375" style="33" customWidth="1"/>
    <col min="7" max="7" width="13.00390625" style="0" customWidth="1"/>
    <col min="8" max="19" width="7.7109375" style="2" customWidth="1"/>
    <col min="20" max="20" width="20.140625" style="3" customWidth="1"/>
  </cols>
  <sheetData>
    <row r="1" spans="1:20" ht="23.25" customHeight="1">
      <c r="A1" s="414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</row>
    <row r="2" spans="1:20" ht="23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23.25" customHeight="1">
      <c r="A3" s="414" t="s">
        <v>713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</row>
    <row r="4" spans="1:20" ht="23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39" customFormat="1" ht="12.75" customHeight="1">
      <c r="A5" s="407" t="s">
        <v>725</v>
      </c>
      <c r="B5" s="407" t="s">
        <v>777</v>
      </c>
      <c r="C5" s="407" t="s">
        <v>784</v>
      </c>
      <c r="D5" s="407" t="s">
        <v>778</v>
      </c>
      <c r="E5" s="407" t="s">
        <v>1</v>
      </c>
      <c r="F5" s="407" t="s">
        <v>779</v>
      </c>
      <c r="G5" s="407" t="s">
        <v>2</v>
      </c>
      <c r="H5" s="415" t="s">
        <v>3</v>
      </c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7"/>
      <c r="T5" s="407" t="s">
        <v>4</v>
      </c>
    </row>
    <row r="6" spans="1:20" s="39" customFormat="1" ht="12.75" customHeight="1">
      <c r="A6" s="408"/>
      <c r="B6" s="408"/>
      <c r="C6" s="408"/>
      <c r="D6" s="408"/>
      <c r="E6" s="408"/>
      <c r="F6" s="408"/>
      <c r="G6" s="408"/>
      <c r="H6" s="419" t="s">
        <v>631</v>
      </c>
      <c r="I6" s="420"/>
      <c r="J6" s="420"/>
      <c r="K6" s="421"/>
      <c r="L6" s="419" t="s">
        <v>632</v>
      </c>
      <c r="M6" s="420"/>
      <c r="N6" s="420"/>
      <c r="O6" s="421"/>
      <c r="P6" s="419" t="s">
        <v>633</v>
      </c>
      <c r="Q6" s="420"/>
      <c r="R6" s="420"/>
      <c r="S6" s="421"/>
      <c r="T6" s="407"/>
    </row>
    <row r="7" spans="1:20" s="39" customFormat="1" ht="14.25" customHeight="1" thickBot="1">
      <c r="A7" s="408"/>
      <c r="B7" s="408"/>
      <c r="C7" s="408"/>
      <c r="D7" s="408"/>
      <c r="E7" s="408"/>
      <c r="F7" s="408"/>
      <c r="G7" s="408"/>
      <c r="H7" s="418" t="s">
        <v>634</v>
      </c>
      <c r="I7" s="418"/>
      <c r="J7" s="418" t="s">
        <v>635</v>
      </c>
      <c r="K7" s="418"/>
      <c r="L7" s="418" t="s">
        <v>634</v>
      </c>
      <c r="M7" s="418"/>
      <c r="N7" s="418" t="s">
        <v>635</v>
      </c>
      <c r="O7" s="418"/>
      <c r="P7" s="418" t="s">
        <v>634</v>
      </c>
      <c r="Q7" s="418"/>
      <c r="R7" s="418" t="s">
        <v>635</v>
      </c>
      <c r="S7" s="418"/>
      <c r="T7" s="407"/>
    </row>
    <row r="8" spans="1:20" s="19" customFormat="1" ht="12.75">
      <c r="A8" s="71">
        <v>4</v>
      </c>
      <c r="B8" s="20">
        <v>401</v>
      </c>
      <c r="C8" s="20">
        <v>401</v>
      </c>
      <c r="D8" s="31" t="s">
        <v>5</v>
      </c>
      <c r="E8" s="35" t="s">
        <v>6</v>
      </c>
      <c r="F8" s="36" t="str">
        <f>+'401'!$C$7</f>
        <v>MAIPU - LAS CONDES</v>
      </c>
      <c r="G8" s="21" t="s">
        <v>7</v>
      </c>
      <c r="H8" s="23">
        <v>0</v>
      </c>
      <c r="I8" s="17">
        <v>0.9993055555555556</v>
      </c>
      <c r="J8" s="24">
        <v>0</v>
      </c>
      <c r="K8" s="25">
        <v>0.9993055555555556</v>
      </c>
      <c r="L8" s="24">
        <v>0</v>
      </c>
      <c r="M8" s="25">
        <v>0.9993055555555556</v>
      </c>
      <c r="N8" s="24">
        <v>0</v>
      </c>
      <c r="O8" s="25">
        <v>0.9993055555555556</v>
      </c>
      <c r="P8" s="24">
        <v>0</v>
      </c>
      <c r="Q8" s="25">
        <v>0.9993055555555556</v>
      </c>
      <c r="R8" s="24">
        <v>0</v>
      </c>
      <c r="S8" s="25">
        <v>0.9993055555555556</v>
      </c>
      <c r="T8" s="21" t="s">
        <v>8</v>
      </c>
    </row>
    <row r="9" spans="1:20" s="19" customFormat="1" ht="12.75">
      <c r="A9" s="413">
        <v>4</v>
      </c>
      <c r="B9" s="396" t="s">
        <v>11</v>
      </c>
      <c r="C9" s="396" t="s">
        <v>9</v>
      </c>
      <c r="D9" s="404" t="s">
        <v>348</v>
      </c>
      <c r="E9" s="395" t="s">
        <v>621</v>
      </c>
      <c r="F9" s="412" t="s">
        <v>11</v>
      </c>
      <c r="G9" s="403" t="s">
        <v>11</v>
      </c>
      <c r="H9" s="23" t="s">
        <v>11</v>
      </c>
      <c r="I9" s="17" t="s">
        <v>11</v>
      </c>
      <c r="J9" s="24" t="s">
        <v>11</v>
      </c>
      <c r="K9" s="25" t="s">
        <v>11</v>
      </c>
      <c r="L9" s="387" t="s">
        <v>11</v>
      </c>
      <c r="M9" s="385" t="s">
        <v>11</v>
      </c>
      <c r="N9" s="387" t="s">
        <v>11</v>
      </c>
      <c r="O9" s="385" t="s">
        <v>11</v>
      </c>
      <c r="P9" s="387" t="s">
        <v>11</v>
      </c>
      <c r="Q9" s="385" t="s">
        <v>11</v>
      </c>
      <c r="R9" s="387" t="s">
        <v>11</v>
      </c>
      <c r="S9" s="385" t="s">
        <v>11</v>
      </c>
      <c r="T9" s="403" t="s">
        <v>11</v>
      </c>
    </row>
    <row r="10" spans="1:20" s="19" customFormat="1" ht="12.75">
      <c r="A10" s="413"/>
      <c r="B10" s="396"/>
      <c r="C10" s="396"/>
      <c r="D10" s="404"/>
      <c r="E10" s="396"/>
      <c r="F10" s="412"/>
      <c r="G10" s="403"/>
      <c r="H10" s="23" t="s">
        <v>11</v>
      </c>
      <c r="I10" s="17" t="s">
        <v>11</v>
      </c>
      <c r="J10" s="24" t="s">
        <v>11</v>
      </c>
      <c r="K10" s="25" t="s">
        <v>11</v>
      </c>
      <c r="L10" s="388"/>
      <c r="M10" s="386"/>
      <c r="N10" s="388"/>
      <c r="O10" s="386"/>
      <c r="P10" s="388"/>
      <c r="Q10" s="386"/>
      <c r="R10" s="388"/>
      <c r="S10" s="386"/>
      <c r="T10" s="403"/>
    </row>
    <row r="11" spans="1:20" s="19" customFormat="1" ht="12.75">
      <c r="A11" s="413">
        <v>4</v>
      </c>
      <c r="B11" s="396" t="s">
        <v>11</v>
      </c>
      <c r="C11" s="396" t="s">
        <v>12</v>
      </c>
      <c r="D11" s="404" t="s">
        <v>349</v>
      </c>
      <c r="E11" s="395" t="s">
        <v>621</v>
      </c>
      <c r="F11" s="412" t="s">
        <v>11</v>
      </c>
      <c r="G11" s="403" t="s">
        <v>11</v>
      </c>
      <c r="H11" s="23" t="s">
        <v>11</v>
      </c>
      <c r="I11" s="17" t="s">
        <v>11</v>
      </c>
      <c r="J11" s="24" t="s">
        <v>11</v>
      </c>
      <c r="K11" s="25" t="s">
        <v>11</v>
      </c>
      <c r="L11" s="387" t="s">
        <v>11</v>
      </c>
      <c r="M11" s="385" t="s">
        <v>11</v>
      </c>
      <c r="N11" s="387" t="s">
        <v>11</v>
      </c>
      <c r="O11" s="385" t="s">
        <v>11</v>
      </c>
      <c r="P11" s="387" t="s">
        <v>11</v>
      </c>
      <c r="Q11" s="385" t="s">
        <v>11</v>
      </c>
      <c r="R11" s="387" t="s">
        <v>11</v>
      </c>
      <c r="S11" s="385" t="s">
        <v>11</v>
      </c>
      <c r="T11" s="403" t="s">
        <v>11</v>
      </c>
    </row>
    <row r="12" spans="1:20" s="19" customFormat="1" ht="12.75">
      <c r="A12" s="413"/>
      <c r="B12" s="396"/>
      <c r="C12" s="396"/>
      <c r="D12" s="404"/>
      <c r="E12" s="396"/>
      <c r="F12" s="412"/>
      <c r="G12" s="403"/>
      <c r="H12" s="23" t="s">
        <v>11</v>
      </c>
      <c r="I12" s="17" t="s">
        <v>11</v>
      </c>
      <c r="J12" s="24" t="s">
        <v>11</v>
      </c>
      <c r="K12" s="25" t="s">
        <v>11</v>
      </c>
      <c r="L12" s="388"/>
      <c r="M12" s="386"/>
      <c r="N12" s="388"/>
      <c r="O12" s="386"/>
      <c r="P12" s="388"/>
      <c r="Q12" s="386"/>
      <c r="R12" s="388"/>
      <c r="S12" s="386"/>
      <c r="T12" s="403"/>
    </row>
    <row r="13" spans="1:20" s="19" customFormat="1" ht="12.75">
      <c r="A13" s="72">
        <v>4</v>
      </c>
      <c r="B13" s="16">
        <v>402</v>
      </c>
      <c r="C13" s="16">
        <v>402</v>
      </c>
      <c r="D13" s="15" t="s">
        <v>5</v>
      </c>
      <c r="E13" s="14" t="s">
        <v>6</v>
      </c>
      <c r="F13" s="37" t="str">
        <f>+'402'!$C$7</f>
        <v>PUDAHUEL - MAPOCHO</v>
      </c>
      <c r="G13" s="22" t="s">
        <v>10</v>
      </c>
      <c r="H13" s="23">
        <v>0.22916666666666666</v>
      </c>
      <c r="I13" s="17">
        <v>0.010416666666666666</v>
      </c>
      <c r="J13" s="24">
        <v>0.25416666666666665</v>
      </c>
      <c r="K13" s="25">
        <v>0.03125</v>
      </c>
      <c r="L13" s="23">
        <v>0.22916666666666666</v>
      </c>
      <c r="M13" s="17">
        <v>0.010416666666666666</v>
      </c>
      <c r="N13" s="24">
        <v>0.2513888888888889</v>
      </c>
      <c r="O13" s="25">
        <v>0.03125</v>
      </c>
      <c r="P13" s="23">
        <v>0.23750000000000002</v>
      </c>
      <c r="Q13" s="17">
        <v>0.010416666666666666</v>
      </c>
      <c r="R13" s="24">
        <v>0.2513888888888889</v>
      </c>
      <c r="S13" s="25">
        <v>0.03125</v>
      </c>
      <c r="T13" s="22" t="s">
        <v>8</v>
      </c>
    </row>
    <row r="14" spans="1:20" s="19" customFormat="1" ht="25.5">
      <c r="A14" s="72">
        <v>4</v>
      </c>
      <c r="B14" s="16" t="s">
        <v>11</v>
      </c>
      <c r="C14" s="16" t="s">
        <v>13</v>
      </c>
      <c r="D14" s="15" t="s">
        <v>315</v>
      </c>
      <c r="E14" s="14" t="s">
        <v>335</v>
      </c>
      <c r="F14" s="37" t="s">
        <v>11</v>
      </c>
      <c r="G14" s="22" t="s">
        <v>11</v>
      </c>
      <c r="H14" s="23" t="s">
        <v>11</v>
      </c>
      <c r="I14" s="17" t="s">
        <v>11</v>
      </c>
      <c r="J14" s="24" t="s">
        <v>11</v>
      </c>
      <c r="K14" s="25" t="s">
        <v>11</v>
      </c>
      <c r="L14" s="23" t="s">
        <v>11</v>
      </c>
      <c r="M14" s="17" t="s">
        <v>11</v>
      </c>
      <c r="N14" s="24" t="s">
        <v>11</v>
      </c>
      <c r="O14" s="25" t="s">
        <v>11</v>
      </c>
      <c r="P14" s="23" t="s">
        <v>11</v>
      </c>
      <c r="Q14" s="17" t="s">
        <v>11</v>
      </c>
      <c r="R14" s="24" t="s">
        <v>11</v>
      </c>
      <c r="S14" s="25" t="s">
        <v>11</v>
      </c>
      <c r="T14" s="22"/>
    </row>
    <row r="15" spans="1:20" s="19" customFormat="1" ht="12.75">
      <c r="A15" s="72">
        <v>4</v>
      </c>
      <c r="B15" s="16">
        <v>403</v>
      </c>
      <c r="C15" s="16">
        <v>403</v>
      </c>
      <c r="D15" s="15" t="s">
        <v>5</v>
      </c>
      <c r="E15" s="14" t="s">
        <v>6</v>
      </c>
      <c r="F15" s="37" t="str">
        <f>+'403'!$C$7</f>
        <v>(M) SANTA ANA - LA REINA</v>
      </c>
      <c r="G15" s="22" t="s">
        <v>10</v>
      </c>
      <c r="H15" s="23">
        <v>0.24444444444444446</v>
      </c>
      <c r="I15" s="17">
        <v>0.05833333333333333</v>
      </c>
      <c r="J15" s="24">
        <v>0.22083333333333333</v>
      </c>
      <c r="K15" s="25">
        <v>0.04027777777777778</v>
      </c>
      <c r="L15" s="23">
        <v>0.23611111111111113</v>
      </c>
      <c r="M15" s="17">
        <v>0.05833333333333333</v>
      </c>
      <c r="N15" s="24">
        <v>0.22916666666666666</v>
      </c>
      <c r="O15" s="25">
        <v>0.04027777777777778</v>
      </c>
      <c r="P15" s="23">
        <v>0.22916666666666666</v>
      </c>
      <c r="Q15" s="17">
        <v>0.06597222222222222</v>
      </c>
      <c r="R15" s="24">
        <v>0.22916666666666666</v>
      </c>
      <c r="S15" s="25">
        <v>0.034722222222222224</v>
      </c>
      <c r="T15" s="22" t="s">
        <v>8</v>
      </c>
    </row>
    <row r="16" spans="1:20" s="19" customFormat="1" ht="12.75">
      <c r="A16" s="413">
        <v>4</v>
      </c>
      <c r="B16" s="396" t="s">
        <v>11</v>
      </c>
      <c r="C16" s="396" t="s">
        <v>14</v>
      </c>
      <c r="D16" s="404" t="s">
        <v>348</v>
      </c>
      <c r="E16" s="411" t="s">
        <v>687</v>
      </c>
      <c r="F16" s="412" t="s">
        <v>11</v>
      </c>
      <c r="G16" s="403" t="s">
        <v>11</v>
      </c>
      <c r="H16" s="23" t="s">
        <v>11</v>
      </c>
      <c r="I16" s="17" t="s">
        <v>11</v>
      </c>
      <c r="J16" s="24" t="s">
        <v>11</v>
      </c>
      <c r="K16" s="25" t="s">
        <v>11</v>
      </c>
      <c r="L16" s="387" t="s">
        <v>11</v>
      </c>
      <c r="M16" s="385" t="s">
        <v>11</v>
      </c>
      <c r="N16" s="387" t="s">
        <v>11</v>
      </c>
      <c r="O16" s="385" t="s">
        <v>11</v>
      </c>
      <c r="P16" s="387" t="s">
        <v>11</v>
      </c>
      <c r="Q16" s="385" t="s">
        <v>11</v>
      </c>
      <c r="R16" s="387" t="s">
        <v>11</v>
      </c>
      <c r="S16" s="385" t="s">
        <v>11</v>
      </c>
      <c r="T16" s="403" t="s">
        <v>11</v>
      </c>
    </row>
    <row r="17" spans="1:20" s="19" customFormat="1" ht="12.75">
      <c r="A17" s="413"/>
      <c r="B17" s="396"/>
      <c r="C17" s="396"/>
      <c r="D17" s="404"/>
      <c r="E17" s="411"/>
      <c r="F17" s="412"/>
      <c r="G17" s="403"/>
      <c r="H17" s="23" t="s">
        <v>11</v>
      </c>
      <c r="I17" s="17" t="s">
        <v>11</v>
      </c>
      <c r="J17" s="24" t="s">
        <v>11</v>
      </c>
      <c r="K17" s="25" t="s">
        <v>11</v>
      </c>
      <c r="L17" s="388"/>
      <c r="M17" s="386"/>
      <c r="N17" s="388"/>
      <c r="O17" s="386"/>
      <c r="P17" s="388"/>
      <c r="Q17" s="386"/>
      <c r="R17" s="388"/>
      <c r="S17" s="386"/>
      <c r="T17" s="403"/>
    </row>
    <row r="18" spans="1:20" s="19" customFormat="1" ht="12.75">
      <c r="A18" s="72">
        <v>4</v>
      </c>
      <c r="B18" s="16">
        <v>404</v>
      </c>
      <c r="C18" s="16">
        <v>404</v>
      </c>
      <c r="D18" s="15" t="s">
        <v>5</v>
      </c>
      <c r="E18" s="14" t="s">
        <v>6</v>
      </c>
      <c r="F18" s="37" t="str">
        <f>+'404'!$C$7</f>
        <v>EL DESCANSO - MAPOCHO</v>
      </c>
      <c r="G18" s="22" t="s">
        <v>10</v>
      </c>
      <c r="H18" s="23">
        <v>0.22916666666666666</v>
      </c>
      <c r="I18" s="17">
        <v>0.008333333333333333</v>
      </c>
      <c r="J18" s="24">
        <v>0.25</v>
      </c>
      <c r="K18" s="25">
        <v>0.03333333333333333</v>
      </c>
      <c r="L18" s="23">
        <v>0.22916666666666666</v>
      </c>
      <c r="M18" s="17">
        <v>0.008333333333333333</v>
      </c>
      <c r="N18" s="24">
        <v>0.25277777777777777</v>
      </c>
      <c r="O18" s="25">
        <v>0.03333333333333333</v>
      </c>
      <c r="P18" s="23">
        <v>0.22916666666666666</v>
      </c>
      <c r="Q18" s="17">
        <v>0.020833333333333332</v>
      </c>
      <c r="R18" s="24">
        <v>0.25</v>
      </c>
      <c r="S18" s="25">
        <v>0.03125</v>
      </c>
      <c r="T18" s="22" t="s">
        <v>317</v>
      </c>
    </row>
    <row r="19" spans="1:20" s="19" customFormat="1" ht="12.75">
      <c r="A19" s="413">
        <v>4</v>
      </c>
      <c r="B19" s="396" t="s">
        <v>11</v>
      </c>
      <c r="C19" s="396" t="s">
        <v>16</v>
      </c>
      <c r="D19" s="404" t="s">
        <v>348</v>
      </c>
      <c r="E19" s="395" t="s">
        <v>622</v>
      </c>
      <c r="F19" s="412" t="s">
        <v>11</v>
      </c>
      <c r="G19" s="403" t="s">
        <v>11</v>
      </c>
      <c r="H19" s="23" t="s">
        <v>11</v>
      </c>
      <c r="I19" s="17" t="s">
        <v>11</v>
      </c>
      <c r="J19" s="24" t="s">
        <v>11</v>
      </c>
      <c r="K19" s="25" t="s">
        <v>11</v>
      </c>
      <c r="L19" s="387" t="s">
        <v>11</v>
      </c>
      <c r="M19" s="385" t="s">
        <v>11</v>
      </c>
      <c r="N19" s="387" t="s">
        <v>11</v>
      </c>
      <c r="O19" s="385" t="s">
        <v>11</v>
      </c>
      <c r="P19" s="387" t="s">
        <v>11</v>
      </c>
      <c r="Q19" s="385" t="s">
        <v>11</v>
      </c>
      <c r="R19" s="387" t="s">
        <v>11</v>
      </c>
      <c r="S19" s="385" t="s">
        <v>11</v>
      </c>
      <c r="T19" s="403" t="s">
        <v>11</v>
      </c>
    </row>
    <row r="20" spans="1:20" s="19" customFormat="1" ht="12.75">
      <c r="A20" s="413"/>
      <c r="B20" s="396"/>
      <c r="C20" s="396"/>
      <c r="D20" s="404"/>
      <c r="E20" s="396"/>
      <c r="F20" s="412"/>
      <c r="G20" s="403"/>
      <c r="H20" s="23" t="s">
        <v>11</v>
      </c>
      <c r="I20" s="17" t="s">
        <v>11</v>
      </c>
      <c r="J20" s="24" t="s">
        <v>11</v>
      </c>
      <c r="K20" s="25" t="s">
        <v>11</v>
      </c>
      <c r="L20" s="388"/>
      <c r="M20" s="386"/>
      <c r="N20" s="388"/>
      <c r="O20" s="386"/>
      <c r="P20" s="388"/>
      <c r="Q20" s="386"/>
      <c r="R20" s="388"/>
      <c r="S20" s="386"/>
      <c r="T20" s="403"/>
    </row>
    <row r="21" spans="1:20" s="19" customFormat="1" ht="12.75">
      <c r="A21" s="401">
        <v>4</v>
      </c>
      <c r="B21" s="405" t="s">
        <v>17</v>
      </c>
      <c r="C21" s="405" t="s">
        <v>17</v>
      </c>
      <c r="D21" s="397" t="s">
        <v>493</v>
      </c>
      <c r="E21" s="396" t="s">
        <v>491</v>
      </c>
      <c r="F21" s="393" t="str">
        <f>+'404c'!$C$7</f>
        <v>EL DESCANSO - (M) SAN ALBERTO HURTADO</v>
      </c>
      <c r="G21" s="383" t="s">
        <v>10</v>
      </c>
      <c r="H21" s="23">
        <v>0.25</v>
      </c>
      <c r="I21" s="17">
        <v>0.3729166666666666</v>
      </c>
      <c r="J21" s="24">
        <v>0.2916666666666667</v>
      </c>
      <c r="K21" s="25">
        <v>0.34791666666666665</v>
      </c>
      <c r="L21" s="387" t="s">
        <v>11</v>
      </c>
      <c r="M21" s="385" t="s">
        <v>11</v>
      </c>
      <c r="N21" s="387" t="s">
        <v>11</v>
      </c>
      <c r="O21" s="385" t="s">
        <v>11</v>
      </c>
      <c r="P21" s="387" t="s">
        <v>11</v>
      </c>
      <c r="Q21" s="385" t="s">
        <v>11</v>
      </c>
      <c r="R21" s="387" t="s">
        <v>11</v>
      </c>
      <c r="S21" s="385" t="s">
        <v>11</v>
      </c>
      <c r="T21" s="403" t="s">
        <v>15</v>
      </c>
    </row>
    <row r="22" spans="1:20" s="19" customFormat="1" ht="12.75">
      <c r="A22" s="402"/>
      <c r="B22" s="406"/>
      <c r="C22" s="406"/>
      <c r="D22" s="398"/>
      <c r="E22" s="396"/>
      <c r="F22" s="394"/>
      <c r="G22" s="384"/>
      <c r="H22" s="23">
        <v>0.7291666666666666</v>
      </c>
      <c r="I22" s="17">
        <v>0.8263888888888888</v>
      </c>
      <c r="J22" s="24">
        <v>0.7291666666666666</v>
      </c>
      <c r="K22" s="25">
        <v>0.8729166666666667</v>
      </c>
      <c r="L22" s="388"/>
      <c r="M22" s="386"/>
      <c r="N22" s="388"/>
      <c r="O22" s="386"/>
      <c r="P22" s="388"/>
      <c r="Q22" s="386"/>
      <c r="R22" s="388"/>
      <c r="S22" s="386"/>
      <c r="T22" s="403"/>
    </row>
    <row r="23" spans="1:20" s="19" customFormat="1" ht="25.5">
      <c r="A23" s="367">
        <v>4</v>
      </c>
      <c r="B23" s="368">
        <v>405</v>
      </c>
      <c r="C23" s="368">
        <v>405</v>
      </c>
      <c r="D23" s="369" t="s">
        <v>728</v>
      </c>
      <c r="E23" s="370" t="s">
        <v>6</v>
      </c>
      <c r="F23" s="371" t="str">
        <f>+'405'!$C$7</f>
        <v>MAIPÚ - VITACURA</v>
      </c>
      <c r="G23" s="372" t="s">
        <v>7</v>
      </c>
      <c r="H23" s="373">
        <v>0</v>
      </c>
      <c r="I23" s="374">
        <v>0.9993055555555556</v>
      </c>
      <c r="J23" s="375">
        <v>0</v>
      </c>
      <c r="K23" s="376">
        <v>0.9993055555555556</v>
      </c>
      <c r="L23" s="375">
        <v>0</v>
      </c>
      <c r="M23" s="376">
        <v>0.9993055555555556</v>
      </c>
      <c r="N23" s="375">
        <v>0</v>
      </c>
      <c r="O23" s="376">
        <v>0.9993055555555556</v>
      </c>
      <c r="P23" s="375">
        <v>0</v>
      </c>
      <c r="Q23" s="376">
        <v>0.9993055555555556</v>
      </c>
      <c r="R23" s="375">
        <v>0</v>
      </c>
      <c r="S23" s="376">
        <v>0.9993055555555556</v>
      </c>
      <c r="T23" s="372" t="s">
        <v>8</v>
      </c>
    </row>
    <row r="24" spans="1:20" s="19" customFormat="1" ht="12.75">
      <c r="A24" s="413">
        <v>4</v>
      </c>
      <c r="B24" s="396" t="s">
        <v>11</v>
      </c>
      <c r="C24" s="396" t="s">
        <v>18</v>
      </c>
      <c r="D24" s="404" t="s">
        <v>348</v>
      </c>
      <c r="E24" s="395" t="s">
        <v>621</v>
      </c>
      <c r="F24" s="412" t="s">
        <v>11</v>
      </c>
      <c r="G24" s="403" t="s">
        <v>11</v>
      </c>
      <c r="H24" s="23" t="s">
        <v>11</v>
      </c>
      <c r="I24" s="17" t="s">
        <v>11</v>
      </c>
      <c r="J24" s="24" t="s">
        <v>11</v>
      </c>
      <c r="K24" s="25" t="s">
        <v>11</v>
      </c>
      <c r="L24" s="387" t="s">
        <v>11</v>
      </c>
      <c r="M24" s="385" t="s">
        <v>11</v>
      </c>
      <c r="N24" s="387" t="s">
        <v>11</v>
      </c>
      <c r="O24" s="385" t="s">
        <v>11</v>
      </c>
      <c r="P24" s="387" t="s">
        <v>11</v>
      </c>
      <c r="Q24" s="385" t="s">
        <v>11</v>
      </c>
      <c r="R24" s="387" t="s">
        <v>11</v>
      </c>
      <c r="S24" s="385" t="s">
        <v>11</v>
      </c>
      <c r="T24" s="403" t="s">
        <v>11</v>
      </c>
    </row>
    <row r="25" spans="1:20" s="19" customFormat="1" ht="12.75">
      <c r="A25" s="413"/>
      <c r="B25" s="396"/>
      <c r="C25" s="396"/>
      <c r="D25" s="404"/>
      <c r="E25" s="396"/>
      <c r="F25" s="412"/>
      <c r="G25" s="403"/>
      <c r="H25" s="23" t="s">
        <v>11</v>
      </c>
      <c r="I25" s="17" t="s">
        <v>11</v>
      </c>
      <c r="J25" s="24" t="s">
        <v>11</v>
      </c>
      <c r="K25" s="25" t="s">
        <v>11</v>
      </c>
      <c r="L25" s="388"/>
      <c r="M25" s="386"/>
      <c r="N25" s="388"/>
      <c r="O25" s="386"/>
      <c r="P25" s="388"/>
      <c r="Q25" s="386"/>
      <c r="R25" s="388"/>
      <c r="S25" s="386"/>
      <c r="T25" s="403"/>
    </row>
    <row r="26" spans="1:20" s="19" customFormat="1" ht="12.75">
      <c r="A26" s="397">
        <v>4</v>
      </c>
      <c r="B26" s="397" t="s">
        <v>372</v>
      </c>
      <c r="C26" s="397" t="s">
        <v>372</v>
      </c>
      <c r="D26" s="397" t="s">
        <v>494</v>
      </c>
      <c r="E26" s="396" t="s">
        <v>492</v>
      </c>
      <c r="F26" s="393" t="str">
        <f>+'405c'!$C$7</f>
        <v>PLAZA ITALIA - VITACURA</v>
      </c>
      <c r="G26" s="397" t="s">
        <v>10</v>
      </c>
      <c r="H26" s="23">
        <v>0.2708333333333333</v>
      </c>
      <c r="I26" s="17">
        <v>0.39444444444444443</v>
      </c>
      <c r="J26" s="24">
        <v>0.2916666666666667</v>
      </c>
      <c r="K26" s="25">
        <v>0.40277777777777773</v>
      </c>
      <c r="L26" s="387" t="s">
        <v>11</v>
      </c>
      <c r="M26" s="385" t="s">
        <v>11</v>
      </c>
      <c r="N26" s="387" t="s">
        <v>11</v>
      </c>
      <c r="O26" s="385" t="s">
        <v>11</v>
      </c>
      <c r="P26" s="387" t="s">
        <v>11</v>
      </c>
      <c r="Q26" s="385" t="s">
        <v>11</v>
      </c>
      <c r="R26" s="387" t="s">
        <v>11</v>
      </c>
      <c r="S26" s="385" t="s">
        <v>11</v>
      </c>
      <c r="T26" s="403" t="s">
        <v>8</v>
      </c>
    </row>
    <row r="27" spans="1:20" s="19" customFormat="1" ht="12.75">
      <c r="A27" s="398"/>
      <c r="B27" s="398"/>
      <c r="C27" s="398"/>
      <c r="D27" s="398"/>
      <c r="E27" s="396"/>
      <c r="F27" s="394"/>
      <c r="G27" s="398"/>
      <c r="H27" s="23">
        <v>0.688888888888889</v>
      </c>
      <c r="I27" s="17">
        <v>0.8125</v>
      </c>
      <c r="J27" s="24">
        <v>0.6666666666666666</v>
      </c>
      <c r="K27" s="25">
        <v>0.8416666666666667</v>
      </c>
      <c r="L27" s="388"/>
      <c r="M27" s="386"/>
      <c r="N27" s="388"/>
      <c r="O27" s="386"/>
      <c r="P27" s="388"/>
      <c r="Q27" s="386"/>
      <c r="R27" s="388"/>
      <c r="S27" s="386"/>
      <c r="T27" s="403"/>
    </row>
    <row r="28" spans="1:20" s="19" customFormat="1" ht="12.75">
      <c r="A28" s="27">
        <v>4</v>
      </c>
      <c r="B28" s="14" t="s">
        <v>11</v>
      </c>
      <c r="C28" s="14" t="s">
        <v>371</v>
      </c>
      <c r="D28" s="32" t="s">
        <v>495</v>
      </c>
      <c r="E28" s="14" t="s">
        <v>492</v>
      </c>
      <c r="F28" s="15"/>
      <c r="G28" s="14" t="s">
        <v>10</v>
      </c>
      <c r="H28" s="23">
        <v>0.3125</v>
      </c>
      <c r="I28" s="17">
        <v>0.3763888888888889</v>
      </c>
      <c r="J28" s="24"/>
      <c r="K28" s="25"/>
      <c r="L28" s="23" t="s">
        <v>11</v>
      </c>
      <c r="M28" s="17" t="s">
        <v>11</v>
      </c>
      <c r="N28" s="24" t="s">
        <v>11</v>
      </c>
      <c r="O28" s="25" t="s">
        <v>11</v>
      </c>
      <c r="P28" s="23" t="s">
        <v>11</v>
      </c>
      <c r="Q28" s="17" t="s">
        <v>11</v>
      </c>
      <c r="R28" s="24" t="s">
        <v>11</v>
      </c>
      <c r="S28" s="25" t="s">
        <v>11</v>
      </c>
      <c r="T28" s="22" t="s">
        <v>8</v>
      </c>
    </row>
    <row r="29" spans="1:20" s="19" customFormat="1" ht="12.75">
      <c r="A29" s="72">
        <v>4</v>
      </c>
      <c r="B29" s="16">
        <v>406</v>
      </c>
      <c r="C29" s="16">
        <v>406</v>
      </c>
      <c r="D29" s="15" t="s">
        <v>5</v>
      </c>
      <c r="E29" s="14" t="s">
        <v>6</v>
      </c>
      <c r="F29" s="37" t="str">
        <f>+'406'!$C$7</f>
        <v> PUDAHUEL - CANTAGALLO</v>
      </c>
      <c r="G29" s="22" t="s">
        <v>10</v>
      </c>
      <c r="H29" s="23">
        <v>0.20138888888888887</v>
      </c>
      <c r="I29" s="17">
        <v>0.020833333333333332</v>
      </c>
      <c r="J29" s="24">
        <v>0.2465277777777778</v>
      </c>
      <c r="K29" s="25">
        <v>0.034722222222222224</v>
      </c>
      <c r="L29" s="23">
        <v>0.19791666666666666</v>
      </c>
      <c r="M29" s="17">
        <v>0.9930555555555555</v>
      </c>
      <c r="N29" s="24">
        <v>0.23958333333333334</v>
      </c>
      <c r="O29" s="25">
        <v>0.034722222222222224</v>
      </c>
      <c r="P29" s="377"/>
      <c r="Q29" s="378"/>
      <c r="R29" s="379"/>
      <c r="S29" s="380"/>
      <c r="T29" s="22" t="s">
        <v>317</v>
      </c>
    </row>
    <row r="30" spans="1:20" s="19" customFormat="1" ht="12.75">
      <c r="A30" s="413">
        <v>4</v>
      </c>
      <c r="B30" s="396" t="s">
        <v>11</v>
      </c>
      <c r="C30" s="396" t="s">
        <v>19</v>
      </c>
      <c r="D30" s="404" t="s">
        <v>348</v>
      </c>
      <c r="E30" s="395" t="s">
        <v>623</v>
      </c>
      <c r="F30" s="412" t="s">
        <v>11</v>
      </c>
      <c r="G30" s="403" t="s">
        <v>11</v>
      </c>
      <c r="H30" s="23" t="s">
        <v>11</v>
      </c>
      <c r="I30" s="17" t="s">
        <v>11</v>
      </c>
      <c r="J30" s="24" t="s">
        <v>11</v>
      </c>
      <c r="K30" s="25" t="s">
        <v>11</v>
      </c>
      <c r="L30" s="387" t="s">
        <v>11</v>
      </c>
      <c r="M30" s="385" t="s">
        <v>11</v>
      </c>
      <c r="N30" s="387" t="s">
        <v>11</v>
      </c>
      <c r="O30" s="385" t="s">
        <v>11</v>
      </c>
      <c r="P30" s="387" t="s">
        <v>11</v>
      </c>
      <c r="Q30" s="385" t="s">
        <v>11</v>
      </c>
      <c r="R30" s="387" t="s">
        <v>11</v>
      </c>
      <c r="S30" s="385" t="s">
        <v>11</v>
      </c>
      <c r="T30" s="403" t="s">
        <v>11</v>
      </c>
    </row>
    <row r="31" spans="1:20" s="19" customFormat="1" ht="12.75">
      <c r="A31" s="413"/>
      <c r="B31" s="396"/>
      <c r="C31" s="396"/>
      <c r="D31" s="404"/>
      <c r="E31" s="396"/>
      <c r="F31" s="412"/>
      <c r="G31" s="403"/>
      <c r="H31" s="23" t="s">
        <v>11</v>
      </c>
      <c r="I31" s="17" t="s">
        <v>11</v>
      </c>
      <c r="J31" s="24" t="s">
        <v>11</v>
      </c>
      <c r="K31" s="25" t="s">
        <v>11</v>
      </c>
      <c r="L31" s="388"/>
      <c r="M31" s="386"/>
      <c r="N31" s="388"/>
      <c r="O31" s="386"/>
      <c r="P31" s="388"/>
      <c r="Q31" s="386"/>
      <c r="R31" s="388"/>
      <c r="S31" s="386"/>
      <c r="T31" s="403"/>
    </row>
    <row r="32" spans="1:20" s="19" customFormat="1" ht="12.75">
      <c r="A32" s="397">
        <v>4</v>
      </c>
      <c r="B32" s="397" t="s">
        <v>20</v>
      </c>
      <c r="C32" s="397" t="s">
        <v>20</v>
      </c>
      <c r="D32" s="397" t="s">
        <v>483</v>
      </c>
      <c r="E32" s="397" t="s">
        <v>576</v>
      </c>
      <c r="F32" s="393" t="str">
        <f>+'406c'!$C$7</f>
        <v>(M) ESCUELA MILITAR - CANTAGALLO</v>
      </c>
      <c r="G32" s="397" t="s">
        <v>10</v>
      </c>
      <c r="H32" s="23">
        <v>0.27291666666666664</v>
      </c>
      <c r="I32" s="17">
        <v>0.34722222222222227</v>
      </c>
      <c r="J32" s="24">
        <v>0.2916666666666667</v>
      </c>
      <c r="K32" s="25">
        <v>0.3680555555555556</v>
      </c>
      <c r="L32" s="387" t="s">
        <v>11</v>
      </c>
      <c r="M32" s="385" t="s">
        <v>11</v>
      </c>
      <c r="N32" s="387" t="s">
        <v>11</v>
      </c>
      <c r="O32" s="385" t="s">
        <v>11</v>
      </c>
      <c r="P32" s="387" t="s">
        <v>11</v>
      </c>
      <c r="Q32" s="385" t="s">
        <v>11</v>
      </c>
      <c r="R32" s="387" t="s">
        <v>11</v>
      </c>
      <c r="S32" s="385" t="s">
        <v>11</v>
      </c>
      <c r="T32" s="403" t="s">
        <v>8</v>
      </c>
    </row>
    <row r="33" spans="1:20" s="19" customFormat="1" ht="12.75">
      <c r="A33" s="398"/>
      <c r="B33" s="398"/>
      <c r="C33" s="398"/>
      <c r="D33" s="398"/>
      <c r="E33" s="398"/>
      <c r="F33" s="394"/>
      <c r="G33" s="398"/>
      <c r="H33" s="23">
        <v>0.7041666666666666</v>
      </c>
      <c r="I33" s="17">
        <v>0.8333333333333334</v>
      </c>
      <c r="J33" s="24">
        <v>0.7229166666666668</v>
      </c>
      <c r="K33" s="25">
        <v>0.8458333333333333</v>
      </c>
      <c r="L33" s="388"/>
      <c r="M33" s="386"/>
      <c r="N33" s="388"/>
      <c r="O33" s="386"/>
      <c r="P33" s="388"/>
      <c r="Q33" s="386"/>
      <c r="R33" s="388"/>
      <c r="S33" s="386"/>
      <c r="T33" s="403"/>
    </row>
    <row r="34" spans="1:20" s="19" customFormat="1" ht="12.75">
      <c r="A34" s="40">
        <v>4</v>
      </c>
      <c r="B34" s="14">
        <v>407</v>
      </c>
      <c r="C34" s="14">
        <v>407</v>
      </c>
      <c r="D34" s="15" t="s">
        <v>5</v>
      </c>
      <c r="E34" s="14" t="s">
        <v>6</v>
      </c>
      <c r="F34" s="37" t="str">
        <f>+'407'!$C$7</f>
        <v>ENEA - HOSPITAL DIPRECA</v>
      </c>
      <c r="G34" s="14" t="s">
        <v>10</v>
      </c>
      <c r="H34" s="23">
        <v>0.23055555555555554</v>
      </c>
      <c r="I34" s="17">
        <v>0.020833333333333332</v>
      </c>
      <c r="J34" s="24">
        <v>0.25</v>
      </c>
      <c r="K34" s="25">
        <v>0.03333333333333333</v>
      </c>
      <c r="L34" s="23">
        <v>0.19930555555555554</v>
      </c>
      <c r="M34" s="17">
        <v>0.020833333333333332</v>
      </c>
      <c r="N34" s="24">
        <v>0.24305555555555555</v>
      </c>
      <c r="O34" s="17">
        <v>0.03333333333333333</v>
      </c>
      <c r="P34" s="23">
        <v>0.22916666666666666</v>
      </c>
      <c r="Q34" s="17">
        <v>0.020833333333333332</v>
      </c>
      <c r="R34" s="24">
        <v>0.24166666666666667</v>
      </c>
      <c r="S34" s="25">
        <v>0.034722222222222224</v>
      </c>
      <c r="T34" s="22" t="s">
        <v>317</v>
      </c>
    </row>
    <row r="35" spans="1:20" s="19" customFormat="1" ht="25.5">
      <c r="A35" s="72">
        <v>4</v>
      </c>
      <c r="B35" s="16" t="s">
        <v>11</v>
      </c>
      <c r="C35" s="16" t="s">
        <v>21</v>
      </c>
      <c r="D35" s="15" t="s">
        <v>22</v>
      </c>
      <c r="E35" s="14" t="s">
        <v>624</v>
      </c>
      <c r="F35" s="37" t="s">
        <v>11</v>
      </c>
      <c r="G35" s="22" t="s">
        <v>11</v>
      </c>
      <c r="H35" s="23" t="s">
        <v>11</v>
      </c>
      <c r="I35" s="17" t="s">
        <v>11</v>
      </c>
      <c r="J35" s="24" t="s">
        <v>11</v>
      </c>
      <c r="K35" s="25" t="s">
        <v>11</v>
      </c>
      <c r="L35" s="23" t="s">
        <v>11</v>
      </c>
      <c r="M35" s="17" t="s">
        <v>11</v>
      </c>
      <c r="N35" s="24" t="s">
        <v>11</v>
      </c>
      <c r="O35" s="25" t="s">
        <v>11</v>
      </c>
      <c r="P35" s="23" t="s">
        <v>11</v>
      </c>
      <c r="Q35" s="17" t="s">
        <v>11</v>
      </c>
      <c r="R35" s="24" t="s">
        <v>11</v>
      </c>
      <c r="S35" s="25" t="s">
        <v>11</v>
      </c>
      <c r="T35" s="22" t="s">
        <v>11</v>
      </c>
    </row>
    <row r="36" spans="1:20" s="19" customFormat="1" ht="25.5">
      <c r="A36" s="72">
        <v>4</v>
      </c>
      <c r="B36" s="16">
        <v>408</v>
      </c>
      <c r="C36" s="16">
        <v>408</v>
      </c>
      <c r="D36" s="15" t="s">
        <v>724</v>
      </c>
      <c r="E36" s="14" t="s">
        <v>755</v>
      </c>
      <c r="F36" s="37" t="s">
        <v>11</v>
      </c>
      <c r="G36" s="22" t="s">
        <v>11</v>
      </c>
      <c r="H36" s="23" t="s">
        <v>11</v>
      </c>
      <c r="I36" s="17" t="s">
        <v>11</v>
      </c>
      <c r="J36" s="24" t="s">
        <v>11</v>
      </c>
      <c r="K36" s="25" t="s">
        <v>11</v>
      </c>
      <c r="L36" s="23" t="s">
        <v>11</v>
      </c>
      <c r="M36" s="17" t="s">
        <v>11</v>
      </c>
      <c r="N36" s="24" t="s">
        <v>11</v>
      </c>
      <c r="O36" s="25" t="s">
        <v>11</v>
      </c>
      <c r="P36" s="23" t="s">
        <v>11</v>
      </c>
      <c r="Q36" s="17" t="s">
        <v>11</v>
      </c>
      <c r="R36" s="24" t="s">
        <v>11</v>
      </c>
      <c r="S36" s="25" t="s">
        <v>11</v>
      </c>
      <c r="T36" s="22" t="s">
        <v>11</v>
      </c>
    </row>
    <row r="37" spans="1:20" s="19" customFormat="1" ht="12.75">
      <c r="A37" s="72">
        <v>4</v>
      </c>
      <c r="B37" s="16">
        <v>409</v>
      </c>
      <c r="C37" s="16">
        <v>409</v>
      </c>
      <c r="D37" s="15" t="s">
        <v>5</v>
      </c>
      <c r="E37" s="14" t="s">
        <v>6</v>
      </c>
      <c r="F37" s="37" t="str">
        <f>+'409'!$C$7</f>
        <v>MAPOCHO - PLAZA SAN ENRIQUE</v>
      </c>
      <c r="G37" s="22" t="s">
        <v>10</v>
      </c>
      <c r="H37" s="23">
        <v>0.22916666666666666</v>
      </c>
      <c r="I37" s="17">
        <v>0.016666666666666666</v>
      </c>
      <c r="J37" s="24">
        <v>0.24305555555555555</v>
      </c>
      <c r="K37" s="25">
        <v>0.03819444444444444</v>
      </c>
      <c r="L37" s="23">
        <v>0.22916666666666666</v>
      </c>
      <c r="M37" s="17">
        <v>0.016666666666666666</v>
      </c>
      <c r="N37" s="24">
        <v>0.2604166666666667</v>
      </c>
      <c r="O37" s="25">
        <v>0.03819444444444444</v>
      </c>
      <c r="P37" s="23">
        <v>0.22916666666666666</v>
      </c>
      <c r="Q37" s="17">
        <v>0.020833333333333332</v>
      </c>
      <c r="R37" s="24">
        <v>0.25</v>
      </c>
      <c r="S37" s="25">
        <v>0.03194444444444445</v>
      </c>
      <c r="T37" s="22" t="s">
        <v>8</v>
      </c>
    </row>
    <row r="38" spans="1:20" s="19" customFormat="1" ht="25.5">
      <c r="A38" s="72">
        <v>4</v>
      </c>
      <c r="B38" s="16">
        <v>410</v>
      </c>
      <c r="C38" s="16">
        <v>410</v>
      </c>
      <c r="D38" s="15" t="s">
        <v>724</v>
      </c>
      <c r="E38" s="14" t="s">
        <v>755</v>
      </c>
      <c r="F38" s="37" t="s">
        <v>11</v>
      </c>
      <c r="G38" s="22" t="s">
        <v>11</v>
      </c>
      <c r="H38" s="23" t="s">
        <v>11</v>
      </c>
      <c r="I38" s="17" t="s">
        <v>11</v>
      </c>
      <c r="J38" s="24" t="s">
        <v>11</v>
      </c>
      <c r="K38" s="25" t="s">
        <v>11</v>
      </c>
      <c r="L38" s="23" t="s">
        <v>11</v>
      </c>
      <c r="M38" s="17" t="s">
        <v>11</v>
      </c>
      <c r="N38" s="24" t="s">
        <v>11</v>
      </c>
      <c r="O38" s="25" t="s">
        <v>11</v>
      </c>
      <c r="P38" s="24" t="s">
        <v>11</v>
      </c>
      <c r="Q38" s="17" t="s">
        <v>11</v>
      </c>
      <c r="R38" s="24" t="s">
        <v>11</v>
      </c>
      <c r="S38" s="25" t="s">
        <v>11</v>
      </c>
      <c r="T38" s="22" t="s">
        <v>11</v>
      </c>
    </row>
    <row r="39" spans="1:20" s="19" customFormat="1" ht="12.75">
      <c r="A39" s="72">
        <v>4</v>
      </c>
      <c r="B39" s="16">
        <v>411</v>
      </c>
      <c r="C39" s="16">
        <v>411</v>
      </c>
      <c r="D39" s="15" t="s">
        <v>5</v>
      </c>
      <c r="E39" s="14" t="s">
        <v>6</v>
      </c>
      <c r="F39" s="37" t="str">
        <f>+'411'!$C$7</f>
        <v>PROVIDENCIA - PLAZA SAN ENRIQUE</v>
      </c>
      <c r="G39" s="22" t="s">
        <v>10</v>
      </c>
      <c r="H39" s="23">
        <v>0.22916666666666666</v>
      </c>
      <c r="I39" s="17">
        <v>0.9930555555555555</v>
      </c>
      <c r="J39" s="24">
        <v>0.25</v>
      </c>
      <c r="K39" s="25">
        <v>0.013888888888888888</v>
      </c>
      <c r="L39" s="23">
        <v>0.23750000000000002</v>
      </c>
      <c r="M39" s="17">
        <v>0.9972222222222222</v>
      </c>
      <c r="N39" s="24">
        <v>0.25</v>
      </c>
      <c r="O39" s="25">
        <v>0.013888888888888888</v>
      </c>
      <c r="P39" s="23">
        <v>0.24583333333333335</v>
      </c>
      <c r="Q39" s="17">
        <v>0.9847222222222222</v>
      </c>
      <c r="R39" s="24">
        <v>0.24861111111111112</v>
      </c>
      <c r="S39" s="25">
        <v>0.018055555555555557</v>
      </c>
      <c r="T39" s="22" t="s">
        <v>8</v>
      </c>
    </row>
    <row r="40" spans="1:20" s="30" customFormat="1" ht="25.5">
      <c r="A40" s="72">
        <v>4</v>
      </c>
      <c r="B40" s="16">
        <v>412</v>
      </c>
      <c r="C40" s="16">
        <v>412</v>
      </c>
      <c r="D40" s="15" t="s">
        <v>275</v>
      </c>
      <c r="E40" s="14" t="s">
        <v>625</v>
      </c>
      <c r="F40" s="37" t="str">
        <f>+'412'!$C$7</f>
        <v>(M) SAN PABLO - LA REINA</v>
      </c>
      <c r="G40" s="22" t="s">
        <v>10</v>
      </c>
      <c r="H40" s="28">
        <v>0.23611111111111113</v>
      </c>
      <c r="I40" s="64">
        <v>0.0625</v>
      </c>
      <c r="J40" s="29">
        <v>0.19791666666666666</v>
      </c>
      <c r="K40" s="78">
        <v>0.03333333333333333</v>
      </c>
      <c r="L40" s="23">
        <v>0.23263888888888887</v>
      </c>
      <c r="M40" s="17">
        <v>0.0625</v>
      </c>
      <c r="N40" s="24">
        <v>0.19583333333333333</v>
      </c>
      <c r="O40" s="25">
        <v>0.03333333333333333</v>
      </c>
      <c r="P40" s="23">
        <v>0.22916666666666666</v>
      </c>
      <c r="Q40" s="17">
        <v>0.0625</v>
      </c>
      <c r="R40" s="24">
        <v>0.19583333333333333</v>
      </c>
      <c r="S40" s="25">
        <v>0.029166666666666664</v>
      </c>
      <c r="T40" s="22" t="s">
        <v>8</v>
      </c>
    </row>
    <row r="41" spans="1:20" s="19" customFormat="1" ht="25.5">
      <c r="A41" s="303">
        <v>4</v>
      </c>
      <c r="B41" s="304">
        <v>413</v>
      </c>
      <c r="C41" s="304">
        <v>413</v>
      </c>
      <c r="D41" s="305" t="s">
        <v>727</v>
      </c>
      <c r="E41" s="306" t="s">
        <v>23</v>
      </c>
      <c r="F41" s="307" t="s">
        <v>11</v>
      </c>
      <c r="G41" s="308" t="s">
        <v>11</v>
      </c>
      <c r="H41" s="309" t="s">
        <v>11</v>
      </c>
      <c r="I41" s="310" t="s">
        <v>11</v>
      </c>
      <c r="J41" s="311" t="s">
        <v>11</v>
      </c>
      <c r="K41" s="312" t="s">
        <v>11</v>
      </c>
      <c r="L41" s="311" t="s">
        <v>11</v>
      </c>
      <c r="M41" s="312" t="s">
        <v>11</v>
      </c>
      <c r="N41" s="311" t="s">
        <v>11</v>
      </c>
      <c r="O41" s="312" t="s">
        <v>11</v>
      </c>
      <c r="P41" s="311" t="s">
        <v>11</v>
      </c>
      <c r="Q41" s="312" t="s">
        <v>11</v>
      </c>
      <c r="R41" s="311" t="s">
        <v>11</v>
      </c>
      <c r="S41" s="312" t="s">
        <v>11</v>
      </c>
      <c r="T41" s="308" t="s">
        <v>11</v>
      </c>
    </row>
    <row r="42" spans="1:20" s="19" customFormat="1" ht="25.5">
      <c r="A42" s="38">
        <v>4</v>
      </c>
      <c r="B42" s="26" t="s">
        <v>341</v>
      </c>
      <c r="C42" s="26" t="s">
        <v>341</v>
      </c>
      <c r="D42" s="1" t="s">
        <v>496</v>
      </c>
      <c r="E42" s="26" t="s">
        <v>492</v>
      </c>
      <c r="F42" s="37" t="str">
        <f>+'413c'!$C$7</f>
        <v>AVENIDA PORTALES - (M) SAN ALBERTO HURTADO</v>
      </c>
      <c r="G42" s="18" t="s">
        <v>10</v>
      </c>
      <c r="H42" s="23">
        <v>0.2708333333333333</v>
      </c>
      <c r="I42" s="17">
        <v>0.39444444444444443</v>
      </c>
      <c r="J42" s="24">
        <v>0.7291666666666666</v>
      </c>
      <c r="K42" s="25">
        <v>0.8534722222222223</v>
      </c>
      <c r="L42" s="23" t="s">
        <v>11</v>
      </c>
      <c r="M42" s="17" t="s">
        <v>11</v>
      </c>
      <c r="N42" s="24" t="s">
        <v>11</v>
      </c>
      <c r="O42" s="25" t="s">
        <v>11</v>
      </c>
      <c r="P42" s="23" t="s">
        <v>11</v>
      </c>
      <c r="Q42" s="17" t="s">
        <v>11</v>
      </c>
      <c r="R42" s="24" t="s">
        <v>11</v>
      </c>
      <c r="S42" s="25" t="s">
        <v>11</v>
      </c>
      <c r="T42" s="22" t="s">
        <v>317</v>
      </c>
    </row>
    <row r="43" spans="1:20" s="45" customFormat="1" ht="12.75">
      <c r="A43" s="65">
        <v>4</v>
      </c>
      <c r="B43" s="46" t="s">
        <v>614</v>
      </c>
      <c r="C43" s="43" t="s">
        <v>604</v>
      </c>
      <c r="D43" s="44" t="s">
        <v>598</v>
      </c>
      <c r="E43" s="43" t="s">
        <v>613</v>
      </c>
      <c r="F43" s="37" t="str">
        <f>+'413v'!$C$7</f>
        <v>AVENIDA PORTALES - (M) PLAZA DE MAIPU</v>
      </c>
      <c r="G43" s="42" t="s">
        <v>10</v>
      </c>
      <c r="H43" s="23">
        <v>0.2708333333333333</v>
      </c>
      <c r="I43" s="17">
        <v>0.3527777777777778</v>
      </c>
      <c r="J43" s="24">
        <v>0.7291666666666666</v>
      </c>
      <c r="K43" s="25">
        <v>0.8472222222222222</v>
      </c>
      <c r="L43" s="23" t="s">
        <v>11</v>
      </c>
      <c r="M43" s="17" t="s">
        <v>11</v>
      </c>
      <c r="N43" s="24" t="s">
        <v>11</v>
      </c>
      <c r="O43" s="25" t="s">
        <v>11</v>
      </c>
      <c r="P43" s="23" t="s">
        <v>11</v>
      </c>
      <c r="Q43" s="17" t="s">
        <v>11</v>
      </c>
      <c r="R43" s="24" t="s">
        <v>11</v>
      </c>
      <c r="S43" s="25" t="s">
        <v>11</v>
      </c>
      <c r="T43" s="18" t="s">
        <v>15</v>
      </c>
    </row>
    <row r="44" spans="1:20" s="45" customFormat="1" ht="25.5">
      <c r="A44" s="65">
        <v>4</v>
      </c>
      <c r="B44" s="43" t="s">
        <v>24</v>
      </c>
      <c r="C44" s="43" t="s">
        <v>24</v>
      </c>
      <c r="D44" s="46" t="s">
        <v>351</v>
      </c>
      <c r="E44" s="46" t="s">
        <v>626</v>
      </c>
      <c r="F44" s="37" t="str">
        <f>+'414e'!$C$7</f>
        <v>(M) PUDAHUEL - LOS TRAPENSES</v>
      </c>
      <c r="G44" s="46" t="s">
        <v>10</v>
      </c>
      <c r="H44" s="23">
        <v>0.22916666666666666</v>
      </c>
      <c r="I44" s="17">
        <v>0.3736111111111111</v>
      </c>
      <c r="J44" s="24">
        <v>0.7083333333333334</v>
      </c>
      <c r="K44" s="25">
        <v>0.8624999999999999</v>
      </c>
      <c r="L44" s="23"/>
      <c r="M44" s="17"/>
      <c r="N44" s="24"/>
      <c r="O44" s="25"/>
      <c r="P44" s="23"/>
      <c r="Q44" s="17"/>
      <c r="R44" s="24"/>
      <c r="S44" s="25"/>
      <c r="T44" s="18" t="s">
        <v>8</v>
      </c>
    </row>
    <row r="45" spans="1:20" s="45" customFormat="1" ht="12.75">
      <c r="A45" s="73">
        <v>4</v>
      </c>
      <c r="B45" s="48" t="s">
        <v>27</v>
      </c>
      <c r="C45" s="48" t="s">
        <v>27</v>
      </c>
      <c r="D45" s="49" t="s">
        <v>25</v>
      </c>
      <c r="E45" s="50" t="s">
        <v>26</v>
      </c>
      <c r="F45" s="37" t="str">
        <f>+'415e'!$C$7</f>
        <v>(M) PUDAHUEL - (M) MANQUEHUE</v>
      </c>
      <c r="G45" s="47" t="s">
        <v>10</v>
      </c>
      <c r="H45" s="23">
        <v>0.25</v>
      </c>
      <c r="I45" s="17">
        <v>0.3888888888888889</v>
      </c>
      <c r="J45" s="24">
        <v>0.7291666666666666</v>
      </c>
      <c r="K45" s="25">
        <v>0.875</v>
      </c>
      <c r="L45" s="23" t="s">
        <v>11</v>
      </c>
      <c r="M45" s="17" t="s">
        <v>11</v>
      </c>
      <c r="N45" s="24" t="s">
        <v>11</v>
      </c>
      <c r="O45" s="25" t="s">
        <v>11</v>
      </c>
      <c r="P45" s="23" t="s">
        <v>11</v>
      </c>
      <c r="Q45" s="17" t="s">
        <v>11</v>
      </c>
      <c r="R45" s="24" t="s">
        <v>11</v>
      </c>
      <c r="S45" s="25" t="s">
        <v>11</v>
      </c>
      <c r="T45" s="22" t="s">
        <v>8</v>
      </c>
    </row>
    <row r="46" spans="1:20" s="45" customFormat="1" ht="12.75">
      <c r="A46" s="73">
        <v>4</v>
      </c>
      <c r="B46" s="48" t="s">
        <v>28</v>
      </c>
      <c r="C46" s="48" t="s">
        <v>28</v>
      </c>
      <c r="D46" s="49" t="s">
        <v>25</v>
      </c>
      <c r="E46" s="50" t="s">
        <v>26</v>
      </c>
      <c r="F46" s="37" t="str">
        <f>+'416e'!$C$7</f>
        <v>MAIPU - VITACURA</v>
      </c>
      <c r="G46" s="47" t="s">
        <v>10</v>
      </c>
      <c r="H46" s="23">
        <v>0.25</v>
      </c>
      <c r="I46" s="17">
        <v>0.3847222222222222</v>
      </c>
      <c r="J46" s="24">
        <v>0.7291666666666666</v>
      </c>
      <c r="K46" s="25">
        <v>0.85</v>
      </c>
      <c r="L46" s="23" t="s">
        <v>11</v>
      </c>
      <c r="M46" s="17" t="s">
        <v>11</v>
      </c>
      <c r="N46" s="24" t="s">
        <v>11</v>
      </c>
      <c r="O46" s="25" t="s">
        <v>11</v>
      </c>
      <c r="P46" s="23" t="s">
        <v>11</v>
      </c>
      <c r="Q46" s="17" t="s">
        <v>11</v>
      </c>
      <c r="R46" s="24" t="s">
        <v>11</v>
      </c>
      <c r="S46" s="25" t="s">
        <v>11</v>
      </c>
      <c r="T46" s="22" t="s">
        <v>8</v>
      </c>
    </row>
    <row r="47" spans="1:20" s="45" customFormat="1" ht="12.75">
      <c r="A47" s="73">
        <v>4</v>
      </c>
      <c r="B47" s="48" t="s">
        <v>29</v>
      </c>
      <c r="C47" s="48" t="s">
        <v>29</v>
      </c>
      <c r="D47" s="49" t="s">
        <v>25</v>
      </c>
      <c r="E47" s="50" t="s">
        <v>26</v>
      </c>
      <c r="F47" s="37" t="str">
        <f>+'417e'!$C$7</f>
        <v>MAIPU - (M) MANQUEHUE</v>
      </c>
      <c r="G47" s="47" t="s">
        <v>10</v>
      </c>
      <c r="H47" s="23">
        <v>0.25</v>
      </c>
      <c r="I47" s="17">
        <v>0.39444444444444443</v>
      </c>
      <c r="J47" s="24">
        <v>0.7291666666666666</v>
      </c>
      <c r="K47" s="25">
        <v>0.8875000000000001</v>
      </c>
      <c r="L47" s="23" t="s">
        <v>11</v>
      </c>
      <c r="M47" s="17" t="s">
        <v>11</v>
      </c>
      <c r="N47" s="24" t="s">
        <v>11</v>
      </c>
      <c r="O47" s="25" t="s">
        <v>11</v>
      </c>
      <c r="P47" s="23" t="s">
        <v>11</v>
      </c>
      <c r="Q47" s="17" t="s">
        <v>11</v>
      </c>
      <c r="R47" s="24" t="s">
        <v>11</v>
      </c>
      <c r="S47" s="25" t="s">
        <v>11</v>
      </c>
      <c r="T47" s="22" t="s">
        <v>8</v>
      </c>
    </row>
    <row r="48" spans="1:20" s="45" customFormat="1" ht="25.5">
      <c r="A48" s="73">
        <v>4</v>
      </c>
      <c r="B48" s="48" t="s">
        <v>30</v>
      </c>
      <c r="C48" s="48" t="s">
        <v>30</v>
      </c>
      <c r="D48" s="49" t="s">
        <v>31</v>
      </c>
      <c r="E48" s="50" t="s">
        <v>32</v>
      </c>
      <c r="F48" s="41" t="s">
        <v>11</v>
      </c>
      <c r="G48" s="47" t="s">
        <v>11</v>
      </c>
      <c r="H48" s="23" t="s">
        <v>11</v>
      </c>
      <c r="I48" s="17" t="s">
        <v>11</v>
      </c>
      <c r="J48" s="24" t="s">
        <v>11</v>
      </c>
      <c r="K48" s="25" t="s">
        <v>11</v>
      </c>
      <c r="L48" s="23" t="s">
        <v>11</v>
      </c>
      <c r="M48" s="17" t="s">
        <v>11</v>
      </c>
      <c r="N48" s="24" t="s">
        <v>11</v>
      </c>
      <c r="O48" s="25" t="s">
        <v>11</v>
      </c>
      <c r="P48" s="23" t="s">
        <v>11</v>
      </c>
      <c r="Q48" s="17" t="s">
        <v>11</v>
      </c>
      <c r="R48" s="24" t="s">
        <v>11</v>
      </c>
      <c r="S48" s="25" t="s">
        <v>11</v>
      </c>
      <c r="T48" s="22" t="s">
        <v>11</v>
      </c>
    </row>
    <row r="49" spans="1:20" s="45" customFormat="1" ht="12.75">
      <c r="A49" s="73">
        <v>4</v>
      </c>
      <c r="B49" s="48">
        <v>418</v>
      </c>
      <c r="C49" s="48">
        <v>418</v>
      </c>
      <c r="D49" s="49" t="s">
        <v>33</v>
      </c>
      <c r="E49" s="50" t="s">
        <v>34</v>
      </c>
      <c r="F49" s="37" t="str">
        <f>+'418'!$C$7</f>
        <v>ENEA - AV. TOBALABA</v>
      </c>
      <c r="G49" s="47" t="s">
        <v>10</v>
      </c>
      <c r="H49" s="23">
        <v>0.21458333333333335</v>
      </c>
      <c r="I49" s="17">
        <v>0.010416666666666666</v>
      </c>
      <c r="J49" s="24">
        <v>0.24791666666666667</v>
      </c>
      <c r="K49" s="25">
        <v>0.03125</v>
      </c>
      <c r="L49" s="23">
        <v>0.20833333333333334</v>
      </c>
      <c r="M49" s="17">
        <v>0.010416666666666666</v>
      </c>
      <c r="N49" s="24">
        <v>0.24791666666666667</v>
      </c>
      <c r="O49" s="25">
        <v>0.03125</v>
      </c>
      <c r="P49" s="23">
        <v>0.22916666666666666</v>
      </c>
      <c r="Q49" s="17">
        <v>0.010416666666666666</v>
      </c>
      <c r="R49" s="24">
        <v>0.23958333333333334</v>
      </c>
      <c r="S49" s="25">
        <v>0.024305555555555556</v>
      </c>
      <c r="T49" s="22" t="s">
        <v>8</v>
      </c>
    </row>
    <row r="50" spans="1:20" s="45" customFormat="1" ht="25.5">
      <c r="A50" s="73">
        <v>4</v>
      </c>
      <c r="B50" s="48" t="s">
        <v>11</v>
      </c>
      <c r="C50" s="48" t="s">
        <v>35</v>
      </c>
      <c r="D50" s="49" t="s">
        <v>36</v>
      </c>
      <c r="E50" s="50" t="s">
        <v>627</v>
      </c>
      <c r="F50" s="41" t="s">
        <v>11</v>
      </c>
      <c r="G50" s="47" t="s">
        <v>11</v>
      </c>
      <c r="H50" s="23" t="s">
        <v>11</v>
      </c>
      <c r="I50" s="17" t="s">
        <v>11</v>
      </c>
      <c r="J50" s="24" t="s">
        <v>11</v>
      </c>
      <c r="K50" s="25" t="s">
        <v>11</v>
      </c>
      <c r="L50" s="23" t="s">
        <v>11</v>
      </c>
      <c r="M50" s="17" t="s">
        <v>11</v>
      </c>
      <c r="N50" s="24" t="s">
        <v>11</v>
      </c>
      <c r="O50" s="25" t="s">
        <v>11</v>
      </c>
      <c r="P50" s="23" t="s">
        <v>11</v>
      </c>
      <c r="Q50" s="17" t="s">
        <v>11</v>
      </c>
      <c r="R50" s="24" t="s">
        <v>11</v>
      </c>
      <c r="S50" s="25" t="s">
        <v>11</v>
      </c>
      <c r="T50" s="22" t="s">
        <v>11</v>
      </c>
    </row>
    <row r="51" spans="1:20" s="45" customFormat="1" ht="12.75">
      <c r="A51" s="73">
        <v>4</v>
      </c>
      <c r="B51" s="48">
        <v>419</v>
      </c>
      <c r="C51" s="48">
        <v>419</v>
      </c>
      <c r="D51" s="49" t="s">
        <v>37</v>
      </c>
      <c r="E51" s="50" t="s">
        <v>34</v>
      </c>
      <c r="F51" s="37" t="str">
        <f>+'419'!$C$7</f>
        <v>VILLA LOS HEROES - PLAZA ITALIA</v>
      </c>
      <c r="G51" s="47" t="s">
        <v>10</v>
      </c>
      <c r="H51" s="23">
        <v>0.22916666666666666</v>
      </c>
      <c r="I51" s="17">
        <v>0.9916666666666667</v>
      </c>
      <c r="J51" s="24">
        <v>0.24861111111111112</v>
      </c>
      <c r="K51" s="25">
        <v>0.020833333333333332</v>
      </c>
      <c r="L51" s="23">
        <v>0.22916666666666666</v>
      </c>
      <c r="M51" s="17">
        <v>0.9916666666666667</v>
      </c>
      <c r="N51" s="24">
        <v>0.2388888888888889</v>
      </c>
      <c r="O51" s="25">
        <v>0.020833333333333332</v>
      </c>
      <c r="P51" s="23">
        <v>0.2333333333333333</v>
      </c>
      <c r="Q51" s="17">
        <v>0.9916666666666667</v>
      </c>
      <c r="R51" s="24">
        <v>0.26666666666666666</v>
      </c>
      <c r="S51" s="25">
        <v>0.020833333333333332</v>
      </c>
      <c r="T51" s="22" t="s">
        <v>8</v>
      </c>
    </row>
    <row r="52" spans="1:20" s="45" customFormat="1" ht="12.75" customHeight="1">
      <c r="A52" s="391">
        <v>4</v>
      </c>
      <c r="B52" s="389" t="s">
        <v>594</v>
      </c>
      <c r="C52" s="389" t="s">
        <v>594</v>
      </c>
      <c r="D52" s="391" t="s">
        <v>743</v>
      </c>
      <c r="E52" s="391" t="s">
        <v>613</v>
      </c>
      <c r="F52" s="393" t="s">
        <v>747</v>
      </c>
      <c r="G52" s="389" t="s">
        <v>10</v>
      </c>
      <c r="H52" s="23">
        <v>0.2708333333333333</v>
      </c>
      <c r="I52" s="17">
        <v>0.34791666666666665</v>
      </c>
      <c r="J52" s="24">
        <v>0.2902777777777778</v>
      </c>
      <c r="K52" s="25">
        <v>0.3527777777777778</v>
      </c>
      <c r="L52" s="23" t="s">
        <v>11</v>
      </c>
      <c r="M52" s="17" t="s">
        <v>11</v>
      </c>
      <c r="N52" s="24" t="s">
        <v>11</v>
      </c>
      <c r="O52" s="25" t="s">
        <v>11</v>
      </c>
      <c r="P52" s="23" t="s">
        <v>11</v>
      </c>
      <c r="Q52" s="17" t="s">
        <v>11</v>
      </c>
      <c r="R52" s="24" t="s">
        <v>11</v>
      </c>
      <c r="S52" s="25" t="s">
        <v>11</v>
      </c>
      <c r="T52" s="383" t="s">
        <v>8</v>
      </c>
    </row>
    <row r="53" spans="1:20" s="45" customFormat="1" ht="12.75">
      <c r="A53" s="392"/>
      <c r="B53" s="390"/>
      <c r="C53" s="390"/>
      <c r="D53" s="392"/>
      <c r="E53" s="392"/>
      <c r="F53" s="394"/>
      <c r="G53" s="390"/>
      <c r="H53" s="23">
        <v>0.7451388888888889</v>
      </c>
      <c r="I53" s="17">
        <v>0.8527777777777777</v>
      </c>
      <c r="J53" s="24">
        <v>0.7291666666666666</v>
      </c>
      <c r="K53" s="25">
        <v>0.8458333333333333</v>
      </c>
      <c r="L53" s="23" t="s">
        <v>11</v>
      </c>
      <c r="M53" s="17" t="s">
        <v>11</v>
      </c>
      <c r="N53" s="24" t="s">
        <v>11</v>
      </c>
      <c r="O53" s="25" t="s">
        <v>11</v>
      </c>
      <c r="P53" s="23" t="s">
        <v>11</v>
      </c>
      <c r="Q53" s="17" t="s">
        <v>11</v>
      </c>
      <c r="R53" s="24" t="s">
        <v>11</v>
      </c>
      <c r="S53" s="25" t="s">
        <v>11</v>
      </c>
      <c r="T53" s="384"/>
    </row>
    <row r="54" spans="1:20" s="45" customFormat="1" ht="27.75" customHeight="1">
      <c r="A54" s="73">
        <v>4</v>
      </c>
      <c r="B54" s="48" t="s">
        <v>11</v>
      </c>
      <c r="C54" s="48" t="s">
        <v>38</v>
      </c>
      <c r="D54" s="49" t="s">
        <v>350</v>
      </c>
      <c r="E54" s="50" t="s">
        <v>556</v>
      </c>
      <c r="F54" s="49" t="s">
        <v>11</v>
      </c>
      <c r="G54" s="50" t="s">
        <v>11</v>
      </c>
      <c r="H54" s="23" t="s">
        <v>11</v>
      </c>
      <c r="I54" s="17" t="s">
        <v>11</v>
      </c>
      <c r="J54" s="24" t="s">
        <v>11</v>
      </c>
      <c r="K54" s="25" t="s">
        <v>11</v>
      </c>
      <c r="L54" s="23" t="s">
        <v>11</v>
      </c>
      <c r="M54" s="17" t="s">
        <v>11</v>
      </c>
      <c r="N54" s="24" t="s">
        <v>11</v>
      </c>
      <c r="O54" s="25" t="s">
        <v>11</v>
      </c>
      <c r="P54" s="23" t="s">
        <v>11</v>
      </c>
      <c r="Q54" s="17" t="s">
        <v>11</v>
      </c>
      <c r="R54" s="24" t="s">
        <v>11</v>
      </c>
      <c r="S54" s="25" t="s">
        <v>11</v>
      </c>
      <c r="T54" s="22" t="s">
        <v>11</v>
      </c>
    </row>
    <row r="55" spans="1:20" s="45" customFormat="1" ht="12.75">
      <c r="A55" s="391">
        <v>4</v>
      </c>
      <c r="B55" s="389" t="s">
        <v>38</v>
      </c>
      <c r="C55" s="389" t="s">
        <v>38</v>
      </c>
      <c r="D55" s="391" t="s">
        <v>487</v>
      </c>
      <c r="E55" s="391" t="s">
        <v>628</v>
      </c>
      <c r="F55" s="393" t="str">
        <f>+'420e'!$C$7</f>
        <v>(M) ESCUELA MILITAR - LO HERMIDA</v>
      </c>
      <c r="G55" s="389" t="s">
        <v>10</v>
      </c>
      <c r="H55" s="23">
        <v>0.25</v>
      </c>
      <c r="I55" s="17">
        <v>0.3888888888888889</v>
      </c>
      <c r="J55" s="24">
        <v>0.22916666666666666</v>
      </c>
      <c r="K55" s="25">
        <v>0.39444444444444443</v>
      </c>
      <c r="L55" s="23" t="s">
        <v>11</v>
      </c>
      <c r="M55" s="17" t="s">
        <v>11</v>
      </c>
      <c r="N55" s="24" t="s">
        <v>11</v>
      </c>
      <c r="O55" s="25" t="s">
        <v>11</v>
      </c>
      <c r="P55" s="23" t="s">
        <v>11</v>
      </c>
      <c r="Q55" s="17" t="s">
        <v>11</v>
      </c>
      <c r="R55" s="24" t="s">
        <v>11</v>
      </c>
      <c r="S55" s="25" t="s">
        <v>11</v>
      </c>
      <c r="T55" s="383" t="s">
        <v>8</v>
      </c>
    </row>
    <row r="56" spans="1:20" s="45" customFormat="1" ht="12.75">
      <c r="A56" s="392"/>
      <c r="B56" s="390"/>
      <c r="C56" s="390"/>
      <c r="D56" s="392"/>
      <c r="E56" s="392"/>
      <c r="F56" s="394"/>
      <c r="G56" s="390"/>
      <c r="H56" s="23">
        <v>0.7291666666666666</v>
      </c>
      <c r="I56" s="17">
        <v>0.8944444444444444</v>
      </c>
      <c r="J56" s="24">
        <v>0.7291666666666666</v>
      </c>
      <c r="K56" s="25">
        <v>0.875</v>
      </c>
      <c r="L56" s="23" t="s">
        <v>11</v>
      </c>
      <c r="M56" s="17" t="s">
        <v>11</v>
      </c>
      <c r="N56" s="24" t="s">
        <v>11</v>
      </c>
      <c r="O56" s="25" t="s">
        <v>11</v>
      </c>
      <c r="P56" s="23" t="s">
        <v>11</v>
      </c>
      <c r="Q56" s="17" t="s">
        <v>11</v>
      </c>
      <c r="R56" s="24" t="s">
        <v>11</v>
      </c>
      <c r="S56" s="25" t="s">
        <v>11</v>
      </c>
      <c r="T56" s="384"/>
    </row>
    <row r="57" spans="1:20" s="45" customFormat="1" ht="12.75">
      <c r="A57" s="74">
        <v>4</v>
      </c>
      <c r="B57" s="51">
        <v>421</v>
      </c>
      <c r="C57" s="51">
        <v>421</v>
      </c>
      <c r="D57" s="52" t="s">
        <v>516</v>
      </c>
      <c r="E57" s="53" t="s">
        <v>32</v>
      </c>
      <c r="F57" s="37" t="str">
        <f>+'421'!$C$7</f>
        <v>MAIPU - SAN CARLOS DE APOQUINDO</v>
      </c>
      <c r="G57" s="51" t="s">
        <v>10</v>
      </c>
      <c r="H57" s="23">
        <v>0.1909722222222222</v>
      </c>
      <c r="I57" s="17">
        <v>0.9916666666666667</v>
      </c>
      <c r="J57" s="24">
        <v>0.24930555555555556</v>
      </c>
      <c r="K57" s="25">
        <v>0.024999999999999998</v>
      </c>
      <c r="L57" s="23">
        <v>0.20138888888888887</v>
      </c>
      <c r="M57" s="17">
        <v>0.9916666666666667</v>
      </c>
      <c r="N57" s="24">
        <v>0.24722222222222223</v>
      </c>
      <c r="O57" s="25">
        <v>0.024999999999999998</v>
      </c>
      <c r="P57" s="23">
        <v>0.22916666666666666</v>
      </c>
      <c r="Q57" s="17">
        <v>0.9916666666666667</v>
      </c>
      <c r="R57" s="24">
        <v>0.25833333333333336</v>
      </c>
      <c r="S57" s="25">
        <v>0.02638888888888889</v>
      </c>
      <c r="T57" s="79" t="s">
        <v>8</v>
      </c>
    </row>
    <row r="58" spans="1:20" s="45" customFormat="1" ht="25.5">
      <c r="A58" s="72">
        <v>4</v>
      </c>
      <c r="B58" s="16">
        <v>422</v>
      </c>
      <c r="C58" s="16">
        <v>422</v>
      </c>
      <c r="D58" s="100" t="s">
        <v>686</v>
      </c>
      <c r="E58" s="102" t="s">
        <v>688</v>
      </c>
      <c r="F58" s="37" t="str">
        <f>+'422'!$C$7</f>
        <v>POBL. TENIENTE MERINO - LA REINA</v>
      </c>
      <c r="G58" s="22" t="s">
        <v>10</v>
      </c>
      <c r="H58" s="23">
        <v>0.22916666666666666</v>
      </c>
      <c r="I58" s="17">
        <v>0.9791666666666666</v>
      </c>
      <c r="J58" s="24">
        <v>0.2708333333333333</v>
      </c>
      <c r="K58" s="25">
        <v>0.9791666666666666</v>
      </c>
      <c r="L58" s="23">
        <v>0.22916666666666666</v>
      </c>
      <c r="M58" s="17">
        <v>0.9791666666666666</v>
      </c>
      <c r="N58" s="24">
        <v>0.22916666666666666</v>
      </c>
      <c r="O58" s="25">
        <v>0.9791666666666666</v>
      </c>
      <c r="P58" s="23">
        <v>0.3125</v>
      </c>
      <c r="Q58" s="17">
        <v>0.9479166666666666</v>
      </c>
      <c r="R58" s="24">
        <v>0.3125</v>
      </c>
      <c r="S58" s="25">
        <v>0.9652777777777778</v>
      </c>
      <c r="T58" s="22" t="s">
        <v>8</v>
      </c>
    </row>
    <row r="59" spans="1:20" s="45" customFormat="1" ht="12.75">
      <c r="A59" s="73">
        <v>4</v>
      </c>
      <c r="B59" s="48">
        <v>423</v>
      </c>
      <c r="C59" s="48">
        <v>423</v>
      </c>
      <c r="D59" s="49" t="s">
        <v>599</v>
      </c>
      <c r="E59" s="43" t="s">
        <v>613</v>
      </c>
      <c r="F59" s="37" t="str">
        <f>+'423'!$C$7</f>
        <v>SEGUNDA TRANSVERSAL - PLAZA ITALIA</v>
      </c>
      <c r="G59" s="47" t="s">
        <v>10</v>
      </c>
      <c r="H59" s="23">
        <v>0.22916666666666666</v>
      </c>
      <c r="I59" s="17">
        <v>0.9916666666666667</v>
      </c>
      <c r="J59" s="24">
        <v>0.24305555555555555</v>
      </c>
      <c r="K59" s="25">
        <v>0.998611111111111</v>
      </c>
      <c r="L59" s="24">
        <v>0.25</v>
      </c>
      <c r="M59" s="25">
        <v>0.9916666666666667</v>
      </c>
      <c r="N59" s="24">
        <v>0.2569444444444445</v>
      </c>
      <c r="O59" s="25">
        <v>0.9916666666666667</v>
      </c>
      <c r="P59" s="24">
        <v>0.2708333333333333</v>
      </c>
      <c r="Q59" s="25">
        <v>0.9916666666666667</v>
      </c>
      <c r="R59" s="24">
        <v>0.28750000000000003</v>
      </c>
      <c r="S59" s="25">
        <v>0.9916666666666667</v>
      </c>
      <c r="T59" s="22" t="s">
        <v>8</v>
      </c>
    </row>
    <row r="60" spans="1:20" s="45" customFormat="1" ht="12.75">
      <c r="A60" s="73">
        <v>4</v>
      </c>
      <c r="B60" s="48">
        <v>424</v>
      </c>
      <c r="C60" s="48">
        <v>424</v>
      </c>
      <c r="D60" s="49" t="s">
        <v>39</v>
      </c>
      <c r="E60" s="50" t="s">
        <v>34</v>
      </c>
      <c r="F60" s="37" t="str">
        <f>+'424'!$C$7</f>
        <v>PUDAHUEL SUR - (M) LA MONEDA</v>
      </c>
      <c r="G60" s="47" t="s">
        <v>10</v>
      </c>
      <c r="H60" s="23">
        <v>0.22916666666666666</v>
      </c>
      <c r="I60" s="17">
        <v>0.010416666666666666</v>
      </c>
      <c r="J60" s="24">
        <v>0.2555555555555556</v>
      </c>
      <c r="K60" s="25">
        <v>0.03125</v>
      </c>
      <c r="L60" s="24">
        <v>0.22916666666666666</v>
      </c>
      <c r="M60" s="17">
        <v>0.010416666666666666</v>
      </c>
      <c r="N60" s="24">
        <v>0.23958333333333334</v>
      </c>
      <c r="O60" s="25">
        <v>0.03125</v>
      </c>
      <c r="P60" s="24">
        <v>0.22916666666666666</v>
      </c>
      <c r="Q60" s="17">
        <v>0.010416666666666666</v>
      </c>
      <c r="R60" s="24">
        <v>0.24861111111111112</v>
      </c>
      <c r="S60" s="25">
        <v>0.03125</v>
      </c>
      <c r="T60" s="22" t="s">
        <v>8</v>
      </c>
    </row>
    <row r="61" spans="1:20" s="45" customFormat="1" ht="25.5">
      <c r="A61" s="73">
        <v>4</v>
      </c>
      <c r="B61" s="48">
        <v>425</v>
      </c>
      <c r="C61" s="48">
        <v>425</v>
      </c>
      <c r="D61" s="49" t="s">
        <v>488</v>
      </c>
      <c r="E61" s="50" t="s">
        <v>629</v>
      </c>
      <c r="F61" s="37" t="str">
        <f>+'425'!$C$7</f>
        <v>RIGOBERTO JARA - LO HERMIDA</v>
      </c>
      <c r="G61" s="47" t="s">
        <v>7</v>
      </c>
      <c r="H61" s="23">
        <v>0</v>
      </c>
      <c r="I61" s="17">
        <v>0.9999884259259259</v>
      </c>
      <c r="J61" s="24">
        <v>0</v>
      </c>
      <c r="K61" s="25">
        <v>0.9999884259259259</v>
      </c>
      <c r="L61" s="24">
        <v>0</v>
      </c>
      <c r="M61" s="25">
        <v>0.9999884259259259</v>
      </c>
      <c r="N61" s="24">
        <v>0</v>
      </c>
      <c r="O61" s="25">
        <v>0.9999884259259259</v>
      </c>
      <c r="P61" s="24">
        <v>0</v>
      </c>
      <c r="Q61" s="25">
        <v>0.9999884259259259</v>
      </c>
      <c r="R61" s="24">
        <v>0</v>
      </c>
      <c r="S61" s="25">
        <v>0.9999884259259259</v>
      </c>
      <c r="T61" s="22" t="s">
        <v>8</v>
      </c>
    </row>
    <row r="62" spans="1:20" s="45" customFormat="1" ht="12.75" customHeight="1">
      <c r="A62" s="393">
        <v>4</v>
      </c>
      <c r="B62" s="389" t="s">
        <v>471</v>
      </c>
      <c r="C62" s="389" t="s">
        <v>471</v>
      </c>
      <c r="D62" s="393" t="s">
        <v>489</v>
      </c>
      <c r="E62" s="393" t="s">
        <v>629</v>
      </c>
      <c r="F62" s="393" t="str">
        <f>+'425c'!$C$7</f>
        <v>QUILICURA - (M) ESCUELA MILITAR</v>
      </c>
      <c r="G62" s="399" t="s">
        <v>10</v>
      </c>
      <c r="H62" s="23">
        <v>0.22916666666666666</v>
      </c>
      <c r="I62" s="17">
        <v>0.39444444444444443</v>
      </c>
      <c r="J62" s="24">
        <v>0.2743055555555555</v>
      </c>
      <c r="K62" s="25">
        <v>0.3680555555555556</v>
      </c>
      <c r="L62" s="23" t="s">
        <v>11</v>
      </c>
      <c r="M62" s="17" t="s">
        <v>11</v>
      </c>
      <c r="N62" s="24" t="s">
        <v>11</v>
      </c>
      <c r="O62" s="25" t="s">
        <v>11</v>
      </c>
      <c r="P62" s="23" t="s">
        <v>11</v>
      </c>
      <c r="Q62" s="17" t="s">
        <v>11</v>
      </c>
      <c r="R62" s="24" t="s">
        <v>11</v>
      </c>
      <c r="S62" s="25" t="s">
        <v>11</v>
      </c>
      <c r="T62" s="383" t="s">
        <v>317</v>
      </c>
    </row>
    <row r="63" spans="1:20" s="45" customFormat="1" ht="12.75">
      <c r="A63" s="394"/>
      <c r="B63" s="390"/>
      <c r="C63" s="390"/>
      <c r="D63" s="394"/>
      <c r="E63" s="394"/>
      <c r="F63" s="394"/>
      <c r="G63" s="400"/>
      <c r="H63" s="23">
        <v>0.7291666666666666</v>
      </c>
      <c r="I63" s="17">
        <v>0.8527777777777777</v>
      </c>
      <c r="J63" s="24">
        <v>0.7291666666666666</v>
      </c>
      <c r="K63" s="25">
        <v>0.8944444444444444</v>
      </c>
      <c r="L63" s="23" t="s">
        <v>11</v>
      </c>
      <c r="M63" s="17" t="s">
        <v>11</v>
      </c>
      <c r="N63" s="24" t="s">
        <v>11</v>
      </c>
      <c r="O63" s="25" t="s">
        <v>11</v>
      </c>
      <c r="P63" s="23" t="s">
        <v>11</v>
      </c>
      <c r="Q63" s="17" t="s">
        <v>11</v>
      </c>
      <c r="R63" s="24" t="s">
        <v>11</v>
      </c>
      <c r="S63" s="25" t="s">
        <v>11</v>
      </c>
      <c r="T63" s="384"/>
    </row>
    <row r="64" spans="1:20" s="45" customFormat="1" ht="12.75" customHeight="1">
      <c r="A64" s="401">
        <v>4</v>
      </c>
      <c r="B64" s="405" t="s">
        <v>472</v>
      </c>
      <c r="C64" s="405" t="s">
        <v>472</v>
      </c>
      <c r="D64" s="401" t="s">
        <v>659</v>
      </c>
      <c r="E64" s="401" t="s">
        <v>657</v>
      </c>
      <c r="F64" s="401" t="s">
        <v>11</v>
      </c>
      <c r="G64" s="383" t="s">
        <v>11</v>
      </c>
      <c r="H64" s="24" t="s">
        <v>11</v>
      </c>
      <c r="I64" s="25" t="s">
        <v>11</v>
      </c>
      <c r="J64" s="24" t="s">
        <v>11</v>
      </c>
      <c r="K64" s="25" t="s">
        <v>11</v>
      </c>
      <c r="L64" s="24" t="s">
        <v>11</v>
      </c>
      <c r="M64" s="25" t="s">
        <v>11</v>
      </c>
      <c r="N64" s="24" t="s">
        <v>11</v>
      </c>
      <c r="O64" s="25" t="s">
        <v>11</v>
      </c>
      <c r="P64" s="24" t="s">
        <v>11</v>
      </c>
      <c r="Q64" s="25" t="s">
        <v>11</v>
      </c>
      <c r="R64" s="24" t="s">
        <v>11</v>
      </c>
      <c r="S64" s="25" t="s">
        <v>11</v>
      </c>
      <c r="T64" s="383" t="s">
        <v>11</v>
      </c>
    </row>
    <row r="65" spans="1:20" s="45" customFormat="1" ht="24.75" customHeight="1">
      <c r="A65" s="402"/>
      <c r="B65" s="406"/>
      <c r="C65" s="406"/>
      <c r="D65" s="402"/>
      <c r="E65" s="402"/>
      <c r="F65" s="402"/>
      <c r="G65" s="384"/>
      <c r="H65" s="24" t="s">
        <v>11</v>
      </c>
      <c r="I65" s="25" t="s">
        <v>11</v>
      </c>
      <c r="J65" s="24" t="s">
        <v>11</v>
      </c>
      <c r="K65" s="25" t="s">
        <v>11</v>
      </c>
      <c r="L65" s="24" t="s">
        <v>11</v>
      </c>
      <c r="M65" s="25" t="s">
        <v>11</v>
      </c>
      <c r="N65" s="24" t="s">
        <v>11</v>
      </c>
      <c r="O65" s="25" t="s">
        <v>11</v>
      </c>
      <c r="P65" s="24" t="s">
        <v>11</v>
      </c>
      <c r="Q65" s="25" t="s">
        <v>11</v>
      </c>
      <c r="R65" s="24" t="s">
        <v>11</v>
      </c>
      <c r="S65" s="25" t="s">
        <v>11</v>
      </c>
      <c r="T65" s="384"/>
    </row>
    <row r="66" spans="1:20" s="45" customFormat="1" ht="12.75">
      <c r="A66" s="73">
        <v>4</v>
      </c>
      <c r="B66" s="48">
        <v>426</v>
      </c>
      <c r="C66" s="48">
        <v>426</v>
      </c>
      <c r="D66" s="49" t="s">
        <v>40</v>
      </c>
      <c r="E66" s="50" t="s">
        <v>32</v>
      </c>
      <c r="F66" s="37" t="str">
        <f>+'426'!$C$7</f>
        <v> PUDAHUEL - LA DEHESA</v>
      </c>
      <c r="G66" s="47" t="s">
        <v>7</v>
      </c>
      <c r="H66" s="23">
        <v>0</v>
      </c>
      <c r="I66" s="17">
        <v>0.9993055555555556</v>
      </c>
      <c r="J66" s="24">
        <v>0</v>
      </c>
      <c r="K66" s="25">
        <v>0.9993055555555556</v>
      </c>
      <c r="L66" s="24">
        <v>0</v>
      </c>
      <c r="M66" s="25">
        <v>0.9993055555555556</v>
      </c>
      <c r="N66" s="24">
        <v>0</v>
      </c>
      <c r="O66" s="25">
        <v>0.9993055555555556</v>
      </c>
      <c r="P66" s="24">
        <v>0</v>
      </c>
      <c r="Q66" s="25">
        <v>0.9993055555555556</v>
      </c>
      <c r="R66" s="24">
        <v>0</v>
      </c>
      <c r="S66" s="25">
        <v>0.9993055555555556</v>
      </c>
      <c r="T66" s="22" t="s">
        <v>8</v>
      </c>
    </row>
    <row r="67" spans="1:20" s="45" customFormat="1" ht="12.75">
      <c r="A67" s="54">
        <v>4</v>
      </c>
      <c r="B67" s="50" t="s">
        <v>285</v>
      </c>
      <c r="C67" s="50" t="s">
        <v>285</v>
      </c>
      <c r="D67" s="49" t="s">
        <v>330</v>
      </c>
      <c r="E67" s="50" t="s">
        <v>334</v>
      </c>
      <c r="F67" s="37" t="str">
        <f>+'426c'!$C$7</f>
        <v>(M) ESCUELA MILITAR  - LA DEHESA</v>
      </c>
      <c r="G67" s="50" t="s">
        <v>10</v>
      </c>
      <c r="H67" s="23">
        <v>0.2708333333333333</v>
      </c>
      <c r="I67" s="17">
        <v>0.975</v>
      </c>
      <c r="J67" s="24">
        <v>0.28750000000000003</v>
      </c>
      <c r="K67" s="25">
        <v>0.9826388888888888</v>
      </c>
      <c r="L67" s="23">
        <v>0.2916666666666667</v>
      </c>
      <c r="M67" s="17">
        <v>0.9479166666666666</v>
      </c>
      <c r="N67" s="24">
        <v>0.3034722222222222</v>
      </c>
      <c r="O67" s="25">
        <v>0.9722222222222222</v>
      </c>
      <c r="P67" s="23" t="s">
        <v>11</v>
      </c>
      <c r="Q67" s="17" t="s">
        <v>11</v>
      </c>
      <c r="R67" s="24" t="s">
        <v>11</v>
      </c>
      <c r="S67" s="25" t="s">
        <v>11</v>
      </c>
      <c r="T67" s="22" t="s">
        <v>8</v>
      </c>
    </row>
    <row r="68" spans="1:20" s="45" customFormat="1" ht="12.75">
      <c r="A68" s="75">
        <v>4</v>
      </c>
      <c r="B68" s="43">
        <v>427</v>
      </c>
      <c r="C68" s="43">
        <v>427</v>
      </c>
      <c r="D68" s="44" t="s">
        <v>41</v>
      </c>
      <c r="E68" s="46" t="s">
        <v>32</v>
      </c>
      <c r="F68" s="37" t="str">
        <f>+'427'!$C$7</f>
        <v>PUDAHUEL - HOSPITAL DIPRECA</v>
      </c>
      <c r="G68" s="42" t="s">
        <v>10</v>
      </c>
      <c r="H68" s="28">
        <v>0.19791666666666666</v>
      </c>
      <c r="I68" s="64">
        <v>0.010416666666666666</v>
      </c>
      <c r="J68" s="29">
        <v>0.24375</v>
      </c>
      <c r="K68" s="78">
        <v>0.03333333333333333</v>
      </c>
      <c r="L68" s="28">
        <v>0.20138888888888887</v>
      </c>
      <c r="M68" s="64">
        <v>0.010416666666666666</v>
      </c>
      <c r="N68" s="29">
        <v>0.24513888888888888</v>
      </c>
      <c r="O68" s="78">
        <v>0.03333333333333333</v>
      </c>
      <c r="P68" s="28">
        <v>0.22916666666666666</v>
      </c>
      <c r="Q68" s="64">
        <v>0.008333333333333333</v>
      </c>
      <c r="R68" s="29">
        <v>0.2708333333333333</v>
      </c>
      <c r="S68" s="78">
        <v>0.03333333333333333</v>
      </c>
      <c r="T68" s="18" t="s">
        <v>8</v>
      </c>
    </row>
    <row r="69" spans="1:20" s="45" customFormat="1" ht="12.75">
      <c r="A69" s="409">
        <v>4</v>
      </c>
      <c r="B69" s="410" t="s">
        <v>288</v>
      </c>
      <c r="C69" s="410" t="s">
        <v>288</v>
      </c>
      <c r="D69" s="422" t="s">
        <v>331</v>
      </c>
      <c r="E69" s="410" t="s">
        <v>334</v>
      </c>
      <c r="F69" s="393" t="str">
        <f>+'427c'!$C$7</f>
        <v>(M) ESCUELA MILITAR - HOSPITAL DIPRECA</v>
      </c>
      <c r="G69" s="391" t="s">
        <v>10</v>
      </c>
      <c r="H69" s="23">
        <v>0.2513888888888889</v>
      </c>
      <c r="I69" s="17">
        <v>0.37777777777777777</v>
      </c>
      <c r="J69" s="24">
        <v>0.2708333333333333</v>
      </c>
      <c r="K69" s="25">
        <v>0.3888888888888889</v>
      </c>
      <c r="L69" s="387" t="s">
        <v>11</v>
      </c>
      <c r="M69" s="385" t="s">
        <v>11</v>
      </c>
      <c r="N69" s="387" t="s">
        <v>11</v>
      </c>
      <c r="O69" s="385" t="s">
        <v>11</v>
      </c>
      <c r="P69" s="387" t="s">
        <v>11</v>
      </c>
      <c r="Q69" s="385" t="s">
        <v>11</v>
      </c>
      <c r="R69" s="387" t="s">
        <v>11</v>
      </c>
      <c r="S69" s="385" t="s">
        <v>11</v>
      </c>
      <c r="T69" s="403" t="s">
        <v>8</v>
      </c>
    </row>
    <row r="70" spans="1:20" s="45" customFormat="1" ht="12.75">
      <c r="A70" s="409"/>
      <c r="B70" s="410"/>
      <c r="C70" s="410"/>
      <c r="D70" s="422"/>
      <c r="E70" s="410"/>
      <c r="F70" s="394"/>
      <c r="G70" s="392"/>
      <c r="H70" s="23">
        <v>0.7152777777777778</v>
      </c>
      <c r="I70" s="17">
        <v>0.8472222222222222</v>
      </c>
      <c r="J70" s="24">
        <v>0.7361111111111112</v>
      </c>
      <c r="K70" s="25">
        <v>0.8624999999999999</v>
      </c>
      <c r="L70" s="388"/>
      <c r="M70" s="386"/>
      <c r="N70" s="388"/>
      <c r="O70" s="386"/>
      <c r="P70" s="388"/>
      <c r="Q70" s="386"/>
      <c r="R70" s="388"/>
      <c r="S70" s="386"/>
      <c r="T70" s="403"/>
    </row>
    <row r="71" spans="1:20" s="45" customFormat="1" ht="25.5">
      <c r="A71" s="54">
        <v>4</v>
      </c>
      <c r="B71" s="50">
        <v>428</v>
      </c>
      <c r="C71" s="50">
        <v>428</v>
      </c>
      <c r="D71" s="49" t="s">
        <v>490</v>
      </c>
      <c r="E71" s="50" t="s">
        <v>629</v>
      </c>
      <c r="F71" s="37" t="str">
        <f>+'428'!$C$7</f>
        <v>QUILICURA - (M) LA CISTERNA</v>
      </c>
      <c r="G71" s="53" t="s">
        <v>7</v>
      </c>
      <c r="H71" s="23">
        <v>0</v>
      </c>
      <c r="I71" s="17">
        <v>0.9993055555555556</v>
      </c>
      <c r="J71" s="24">
        <v>0</v>
      </c>
      <c r="K71" s="25">
        <v>0.9993055555555556</v>
      </c>
      <c r="L71" s="24">
        <v>0</v>
      </c>
      <c r="M71" s="25">
        <v>0.9993055555555556</v>
      </c>
      <c r="N71" s="24">
        <v>0</v>
      </c>
      <c r="O71" s="25">
        <v>0.9993055555555556</v>
      </c>
      <c r="P71" s="24">
        <v>0</v>
      </c>
      <c r="Q71" s="25">
        <v>0.9993055555555556</v>
      </c>
      <c r="R71" s="24">
        <v>0</v>
      </c>
      <c r="S71" s="25">
        <v>0.9993055555555556</v>
      </c>
      <c r="T71" s="22" t="s">
        <v>8</v>
      </c>
    </row>
    <row r="72" spans="1:20" s="45" customFormat="1" ht="51">
      <c r="A72" s="54">
        <v>4</v>
      </c>
      <c r="B72" s="50" t="s">
        <v>479</v>
      </c>
      <c r="C72" s="50" t="s">
        <v>479</v>
      </c>
      <c r="D72" s="49" t="s">
        <v>484</v>
      </c>
      <c r="E72" s="50" t="s">
        <v>577</v>
      </c>
      <c r="F72" s="37" t="str">
        <f>+'428c'!$C$7</f>
        <v>PUDAHUEL - (M) LA CISTERNA</v>
      </c>
      <c r="G72" s="53" t="s">
        <v>10</v>
      </c>
      <c r="H72" s="23">
        <v>0.22916666666666666</v>
      </c>
      <c r="I72" s="17">
        <v>0.8888888888888888</v>
      </c>
      <c r="J72" s="24">
        <v>0.22916666666666666</v>
      </c>
      <c r="K72" s="17">
        <v>0.8888888888888888</v>
      </c>
      <c r="L72" s="24" t="s">
        <v>11</v>
      </c>
      <c r="M72" s="17" t="s">
        <v>11</v>
      </c>
      <c r="N72" s="24" t="s">
        <v>11</v>
      </c>
      <c r="O72" s="25" t="s">
        <v>11</v>
      </c>
      <c r="P72" s="23" t="s">
        <v>11</v>
      </c>
      <c r="Q72" s="17" t="s">
        <v>11</v>
      </c>
      <c r="R72" s="24" t="s">
        <v>11</v>
      </c>
      <c r="S72" s="25" t="s">
        <v>11</v>
      </c>
      <c r="T72" s="22" t="s">
        <v>8</v>
      </c>
    </row>
    <row r="73" spans="1:20" s="45" customFormat="1" ht="12.75">
      <c r="A73" s="391">
        <v>4</v>
      </c>
      <c r="B73" s="391" t="s">
        <v>480</v>
      </c>
      <c r="C73" s="391" t="s">
        <v>480</v>
      </c>
      <c r="D73" s="391" t="s">
        <v>485</v>
      </c>
      <c r="E73" s="391" t="s">
        <v>629</v>
      </c>
      <c r="F73" s="393" t="str">
        <f>+'428e'!$C$7</f>
        <v>QUILICURA - (M) LA CISTERNA</v>
      </c>
      <c r="G73" s="391" t="s">
        <v>10</v>
      </c>
      <c r="H73" s="23">
        <v>0.22916666666666666</v>
      </c>
      <c r="I73" s="17">
        <v>0.39444444444444443</v>
      </c>
      <c r="J73" s="24">
        <v>0.22916666666666666</v>
      </c>
      <c r="K73" s="25">
        <v>0.39444444444444443</v>
      </c>
      <c r="L73" s="23" t="s">
        <v>11</v>
      </c>
      <c r="M73" s="17" t="s">
        <v>11</v>
      </c>
      <c r="N73" s="24" t="s">
        <v>11</v>
      </c>
      <c r="O73" s="25" t="s">
        <v>11</v>
      </c>
      <c r="P73" s="23" t="s">
        <v>11</v>
      </c>
      <c r="Q73" s="17" t="s">
        <v>11</v>
      </c>
      <c r="R73" s="24" t="s">
        <v>11</v>
      </c>
      <c r="S73" s="25" t="s">
        <v>11</v>
      </c>
      <c r="T73" s="383" t="s">
        <v>317</v>
      </c>
    </row>
    <row r="74" spans="1:20" s="45" customFormat="1" ht="12.75">
      <c r="A74" s="392"/>
      <c r="B74" s="392"/>
      <c r="C74" s="392"/>
      <c r="D74" s="392"/>
      <c r="E74" s="392"/>
      <c r="F74" s="394"/>
      <c r="G74" s="392"/>
      <c r="H74" s="23">
        <v>0.7291666666666666</v>
      </c>
      <c r="I74" s="17">
        <v>0.8944444444444444</v>
      </c>
      <c r="J74" s="24">
        <v>0.7291666666666666</v>
      </c>
      <c r="K74" s="25">
        <v>0.8944444444444444</v>
      </c>
      <c r="L74" s="23" t="s">
        <v>11</v>
      </c>
      <c r="M74" s="17" t="s">
        <v>11</v>
      </c>
      <c r="N74" s="24" t="s">
        <v>11</v>
      </c>
      <c r="O74" s="25" t="s">
        <v>11</v>
      </c>
      <c r="P74" s="23" t="s">
        <v>11</v>
      </c>
      <c r="Q74" s="17" t="s">
        <v>11</v>
      </c>
      <c r="R74" s="24" t="s">
        <v>11</v>
      </c>
      <c r="S74" s="25" t="s">
        <v>11</v>
      </c>
      <c r="T74" s="384"/>
    </row>
    <row r="75" spans="1:20" s="45" customFormat="1" ht="25.5">
      <c r="A75" s="54">
        <v>4</v>
      </c>
      <c r="B75" s="50">
        <v>429</v>
      </c>
      <c r="C75" s="50">
        <v>429</v>
      </c>
      <c r="D75" s="49" t="s">
        <v>486</v>
      </c>
      <c r="E75" s="50" t="s">
        <v>630</v>
      </c>
      <c r="F75" s="37" t="str">
        <f>+'429'!$C$7</f>
        <v>LO ECHEVERS - LO HERMIDA</v>
      </c>
      <c r="G75" s="53" t="s">
        <v>10</v>
      </c>
      <c r="H75" s="23">
        <v>0.20833333333333334</v>
      </c>
      <c r="I75" s="17">
        <v>0.9923611111111111</v>
      </c>
      <c r="J75" s="24">
        <v>0.20833333333333334</v>
      </c>
      <c r="K75" s="17">
        <v>0.9916666666666667</v>
      </c>
      <c r="L75" s="24">
        <v>0.22916666666666666</v>
      </c>
      <c r="M75" s="17">
        <v>0.9916666666666667</v>
      </c>
      <c r="N75" s="24">
        <v>0.22916666666666666</v>
      </c>
      <c r="O75" s="17">
        <v>0.9916666666666667</v>
      </c>
      <c r="P75" s="24">
        <v>0.22916666666666666</v>
      </c>
      <c r="Q75" s="17">
        <v>0.9916666666666667</v>
      </c>
      <c r="R75" s="24">
        <v>0.22916666666666666</v>
      </c>
      <c r="S75" s="17">
        <v>0.9916666666666667</v>
      </c>
      <c r="T75" s="22" t="s">
        <v>8</v>
      </c>
    </row>
    <row r="76" spans="1:20" s="45" customFormat="1" ht="12.75">
      <c r="A76" s="427">
        <v>4</v>
      </c>
      <c r="B76" s="428" t="s">
        <v>729</v>
      </c>
      <c r="C76" s="428" t="s">
        <v>729</v>
      </c>
      <c r="D76" s="429" t="s">
        <v>780</v>
      </c>
      <c r="E76" s="430" t="s">
        <v>781</v>
      </c>
      <c r="F76" s="432" t="str">
        <f>+'429c'!$C$7</f>
        <v>QUILICURA - (M) TOBALABA</v>
      </c>
      <c r="G76" s="426" t="s">
        <v>10</v>
      </c>
      <c r="H76" s="313">
        <v>0.2708333333333333</v>
      </c>
      <c r="I76" s="314">
        <v>0.3888888888888889</v>
      </c>
      <c r="J76" s="315">
        <v>0.2708333333333333</v>
      </c>
      <c r="K76" s="316">
        <v>0.3902777777777778</v>
      </c>
      <c r="L76" s="315" t="s">
        <v>11</v>
      </c>
      <c r="M76" s="316" t="s">
        <v>11</v>
      </c>
      <c r="N76" s="315" t="s">
        <v>11</v>
      </c>
      <c r="O76" s="316" t="s">
        <v>11</v>
      </c>
      <c r="P76" s="315" t="s">
        <v>11</v>
      </c>
      <c r="Q76" s="316" t="s">
        <v>11</v>
      </c>
      <c r="R76" s="315" t="s">
        <v>11</v>
      </c>
      <c r="S76" s="316" t="s">
        <v>11</v>
      </c>
      <c r="T76" s="426" t="s">
        <v>8</v>
      </c>
    </row>
    <row r="77" spans="1:20" s="45" customFormat="1" ht="12.75">
      <c r="A77" s="427"/>
      <c r="B77" s="428"/>
      <c r="C77" s="428"/>
      <c r="D77" s="429"/>
      <c r="E77" s="431"/>
      <c r="F77" s="433"/>
      <c r="G77" s="426" t="s">
        <v>10</v>
      </c>
      <c r="H77" s="313">
        <v>0.7291666666666666</v>
      </c>
      <c r="I77" s="314">
        <v>0.8506944444444445</v>
      </c>
      <c r="J77" s="315">
        <v>0.7291666666666666</v>
      </c>
      <c r="K77" s="316">
        <v>0.8506944444444445</v>
      </c>
      <c r="L77" s="315" t="s">
        <v>11</v>
      </c>
      <c r="M77" s="316" t="s">
        <v>11</v>
      </c>
      <c r="N77" s="315" t="s">
        <v>11</v>
      </c>
      <c r="O77" s="316" t="s">
        <v>11</v>
      </c>
      <c r="P77" s="315" t="s">
        <v>11</v>
      </c>
      <c r="Q77" s="316" t="s">
        <v>11</v>
      </c>
      <c r="R77" s="315" t="s">
        <v>11</v>
      </c>
      <c r="S77" s="316" t="s">
        <v>11</v>
      </c>
      <c r="T77" s="426"/>
    </row>
    <row r="78" spans="1:20" s="45" customFormat="1" ht="12.75">
      <c r="A78" s="73">
        <v>4</v>
      </c>
      <c r="B78" s="48">
        <v>431</v>
      </c>
      <c r="C78" s="48">
        <v>431</v>
      </c>
      <c r="D78" s="49" t="s">
        <v>352</v>
      </c>
      <c r="E78" s="48" t="s">
        <v>492</v>
      </c>
      <c r="F78" s="37" t="str">
        <f>+'431'!$C$7</f>
        <v>NUEVA SAN MARTIN - PLAZA ITALIA</v>
      </c>
      <c r="G78" s="47" t="s">
        <v>10</v>
      </c>
      <c r="H78" s="23">
        <v>0.25069444444444444</v>
      </c>
      <c r="I78" s="17">
        <v>0.8256944444444444</v>
      </c>
      <c r="J78" s="24">
        <v>0.2916666666666667</v>
      </c>
      <c r="K78" s="25">
        <v>0.8527777777777777</v>
      </c>
      <c r="L78" s="23">
        <v>0.2708333333333333</v>
      </c>
      <c r="M78" s="17">
        <v>0.8472222222222222</v>
      </c>
      <c r="N78" s="24">
        <v>0.30833333333333335</v>
      </c>
      <c r="O78" s="25">
        <v>0.9097222222222222</v>
      </c>
      <c r="P78" s="23"/>
      <c r="Q78" s="17"/>
      <c r="R78" s="24"/>
      <c r="S78" s="25"/>
      <c r="T78" s="22" t="s">
        <v>8</v>
      </c>
    </row>
    <row r="79" spans="1:20" s="45" customFormat="1" ht="12.75">
      <c r="A79" s="423">
        <v>4</v>
      </c>
      <c r="B79" s="424" t="s">
        <v>376</v>
      </c>
      <c r="C79" s="424" t="s">
        <v>376</v>
      </c>
      <c r="D79" s="422" t="s">
        <v>352</v>
      </c>
      <c r="E79" s="389" t="s">
        <v>492</v>
      </c>
      <c r="F79" s="393" t="str">
        <f>+'431c'!$C$7</f>
        <v>NUEVA SAN MARTIN - (M) SAN ALBERTO HURTADO</v>
      </c>
      <c r="G79" s="425" t="s">
        <v>10</v>
      </c>
      <c r="H79" s="23">
        <v>0.25</v>
      </c>
      <c r="I79" s="17">
        <v>0.34861111111111115</v>
      </c>
      <c r="J79" s="24">
        <v>0.2916666666666667</v>
      </c>
      <c r="K79" s="25">
        <v>0.3534722222222222</v>
      </c>
      <c r="L79" s="24" t="s">
        <v>11</v>
      </c>
      <c r="M79" s="25" t="s">
        <v>11</v>
      </c>
      <c r="N79" s="24" t="s">
        <v>11</v>
      </c>
      <c r="O79" s="25" t="s">
        <v>11</v>
      </c>
      <c r="P79" s="24" t="s">
        <v>11</v>
      </c>
      <c r="Q79" s="25" t="s">
        <v>11</v>
      </c>
      <c r="R79" s="24" t="s">
        <v>11</v>
      </c>
      <c r="S79" s="25" t="s">
        <v>11</v>
      </c>
      <c r="T79" s="403" t="s">
        <v>317</v>
      </c>
    </row>
    <row r="80" spans="1:20" s="45" customFormat="1" ht="12.75">
      <c r="A80" s="423"/>
      <c r="B80" s="424"/>
      <c r="C80" s="424"/>
      <c r="D80" s="422"/>
      <c r="E80" s="390"/>
      <c r="F80" s="394"/>
      <c r="G80" s="425" t="s">
        <v>10</v>
      </c>
      <c r="H80" s="23">
        <v>0.7291666666666666</v>
      </c>
      <c r="I80" s="17">
        <v>0.7861111111111111</v>
      </c>
      <c r="J80" s="24">
        <v>0.7291666666666666</v>
      </c>
      <c r="K80" s="25">
        <v>0.8784722222222222</v>
      </c>
      <c r="L80" s="24" t="s">
        <v>11</v>
      </c>
      <c r="M80" s="25" t="s">
        <v>11</v>
      </c>
      <c r="N80" s="24" t="s">
        <v>11</v>
      </c>
      <c r="O80" s="25" t="s">
        <v>11</v>
      </c>
      <c r="P80" s="24" t="s">
        <v>11</v>
      </c>
      <c r="Q80" s="25" t="s">
        <v>11</v>
      </c>
      <c r="R80" s="24" t="s">
        <v>11</v>
      </c>
      <c r="S80" s="25" t="s">
        <v>11</v>
      </c>
      <c r="T80" s="403"/>
    </row>
    <row r="81" spans="1:20" s="45" customFormat="1" ht="12.75" customHeight="1">
      <c r="A81" s="75">
        <v>4</v>
      </c>
      <c r="B81" s="46" t="s">
        <v>615</v>
      </c>
      <c r="C81" s="43" t="s">
        <v>605</v>
      </c>
      <c r="D81" s="44" t="s">
        <v>636</v>
      </c>
      <c r="E81" s="77" t="s">
        <v>613</v>
      </c>
      <c r="F81" s="37" t="str">
        <f>+'431v'!$C$7</f>
        <v>NUEVA SAN MARTÍN - (M) PLAZA DE MAIPU</v>
      </c>
      <c r="G81" s="42" t="s">
        <v>10</v>
      </c>
      <c r="H81" s="28">
        <v>0.2708333333333333</v>
      </c>
      <c r="I81" s="64">
        <v>0.3458333333333334</v>
      </c>
      <c r="J81" s="29">
        <v>0.7291666666666666</v>
      </c>
      <c r="K81" s="78">
        <v>0.8708333333333332</v>
      </c>
      <c r="L81" s="28" t="s">
        <v>11</v>
      </c>
      <c r="M81" s="64" t="s">
        <v>11</v>
      </c>
      <c r="N81" s="29" t="s">
        <v>11</v>
      </c>
      <c r="O81" s="78" t="s">
        <v>11</v>
      </c>
      <c r="P81" s="28" t="s">
        <v>11</v>
      </c>
      <c r="Q81" s="64" t="s">
        <v>11</v>
      </c>
      <c r="R81" s="29" t="s">
        <v>11</v>
      </c>
      <c r="S81" s="78" t="s">
        <v>11</v>
      </c>
      <c r="T81" s="18" t="s">
        <v>15</v>
      </c>
    </row>
    <row r="82" spans="1:20" s="45" customFormat="1" ht="12.75" customHeight="1">
      <c r="A82" s="93">
        <v>4</v>
      </c>
      <c r="B82" s="26">
        <v>435</v>
      </c>
      <c r="C82" s="26">
        <v>435</v>
      </c>
      <c r="D82" s="32" t="s">
        <v>658</v>
      </c>
      <c r="E82" s="92" t="s">
        <v>656</v>
      </c>
      <c r="F82" s="37" t="str">
        <f>+'435'!$C$7</f>
        <v>QUILICURA - VITACURA</v>
      </c>
      <c r="G82" s="18" t="s">
        <v>10</v>
      </c>
      <c r="H82" s="28">
        <v>0.22916666666666666</v>
      </c>
      <c r="I82" s="64">
        <v>0.9930555555555555</v>
      </c>
      <c r="J82" s="29">
        <v>0.2708333333333333</v>
      </c>
      <c r="K82" s="78">
        <v>0.9930555555555555</v>
      </c>
      <c r="L82" s="28">
        <v>0.22916666666666666</v>
      </c>
      <c r="M82" s="78">
        <v>0.9930555555555555</v>
      </c>
      <c r="N82" s="29">
        <v>0.2638888888888889</v>
      </c>
      <c r="O82" s="78">
        <v>0.9930555555555555</v>
      </c>
      <c r="P82" s="28">
        <v>0.22916666666666666</v>
      </c>
      <c r="Q82" s="64">
        <v>0.9930555555555555</v>
      </c>
      <c r="R82" s="29">
        <v>0.2638888888888889</v>
      </c>
      <c r="S82" s="78">
        <v>0.9930555555555555</v>
      </c>
      <c r="T82" s="18" t="s">
        <v>8</v>
      </c>
    </row>
    <row r="83" spans="1:20" s="45" customFormat="1" ht="27.75" customHeight="1">
      <c r="A83" s="80">
        <v>4</v>
      </c>
      <c r="B83" s="82" t="s">
        <v>618</v>
      </c>
      <c r="C83" s="82" t="s">
        <v>11</v>
      </c>
      <c r="D83" s="81" t="s">
        <v>660</v>
      </c>
      <c r="E83" s="83" t="s">
        <v>619</v>
      </c>
      <c r="F83" s="84" t="s">
        <v>620</v>
      </c>
      <c r="G83" s="85" t="s">
        <v>11</v>
      </c>
      <c r="H83" s="86" t="s">
        <v>11</v>
      </c>
      <c r="I83" s="87" t="s">
        <v>11</v>
      </c>
      <c r="J83" s="88" t="s">
        <v>11</v>
      </c>
      <c r="K83" s="89" t="s">
        <v>11</v>
      </c>
      <c r="L83" s="86" t="s">
        <v>11</v>
      </c>
      <c r="M83" s="87" t="s">
        <v>11</v>
      </c>
      <c r="N83" s="88" t="s">
        <v>11</v>
      </c>
      <c r="O83" s="89" t="s">
        <v>11</v>
      </c>
      <c r="P83" s="86" t="s">
        <v>11</v>
      </c>
      <c r="Q83" s="87" t="s">
        <v>11</v>
      </c>
      <c r="R83" s="88" t="s">
        <v>11</v>
      </c>
      <c r="S83" s="89" t="s">
        <v>11</v>
      </c>
      <c r="T83" s="85" t="s">
        <v>11</v>
      </c>
    </row>
    <row r="85" ht="15" customHeight="1">
      <c r="A85" s="90" t="s">
        <v>651</v>
      </c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</sheetData>
  <sheetProtection/>
  <mergeCells count="236">
    <mergeCell ref="B30:B31"/>
    <mergeCell ref="G76:G77"/>
    <mergeCell ref="T76:T77"/>
    <mergeCell ref="A76:A77"/>
    <mergeCell ref="B76:B77"/>
    <mergeCell ref="C76:C77"/>
    <mergeCell ref="D76:D77"/>
    <mergeCell ref="E76:E77"/>
    <mergeCell ref="F76:F77"/>
    <mergeCell ref="S69:S70"/>
    <mergeCell ref="C21:C22"/>
    <mergeCell ref="B24:B25"/>
    <mergeCell ref="B26:B27"/>
    <mergeCell ref="S30:S31"/>
    <mergeCell ref="P30:P31"/>
    <mergeCell ref="Q30:Q31"/>
    <mergeCell ref="R24:R25"/>
    <mergeCell ref="S26:S27"/>
    <mergeCell ref="Q26:Q27"/>
    <mergeCell ref="T19:T20"/>
    <mergeCell ref="T21:T22"/>
    <mergeCell ref="T30:T31"/>
    <mergeCell ref="T24:T25"/>
    <mergeCell ref="T26:T27"/>
    <mergeCell ref="T69:T70"/>
    <mergeCell ref="T52:T53"/>
    <mergeCell ref="A79:A80"/>
    <mergeCell ref="F79:F80"/>
    <mergeCell ref="C79:C80"/>
    <mergeCell ref="D79:D80"/>
    <mergeCell ref="E79:E80"/>
    <mergeCell ref="T79:T80"/>
    <mergeCell ref="G79:G80"/>
    <mergeCell ref="B79:B80"/>
    <mergeCell ref="G30:G31"/>
    <mergeCell ref="G24:G25"/>
    <mergeCell ref="G21:G22"/>
    <mergeCell ref="E69:E70"/>
    <mergeCell ref="D69:D70"/>
    <mergeCell ref="C24:C25"/>
    <mergeCell ref="C30:C31"/>
    <mergeCell ref="D30:D31"/>
    <mergeCell ref="C26:C27"/>
    <mergeCell ref="M30:M31"/>
    <mergeCell ref="N30:N31"/>
    <mergeCell ref="L16:L17"/>
    <mergeCell ref="M21:M22"/>
    <mergeCell ref="L21:L22"/>
    <mergeCell ref="M19:M20"/>
    <mergeCell ref="L19:L20"/>
    <mergeCell ref="L24:L25"/>
    <mergeCell ref="P24:P25"/>
    <mergeCell ref="R32:R33"/>
    <mergeCell ref="O30:O31"/>
    <mergeCell ref="R30:R31"/>
    <mergeCell ref="S32:S33"/>
    <mergeCell ref="L26:L27"/>
    <mergeCell ref="Q32:Q33"/>
    <mergeCell ref="O26:O27"/>
    <mergeCell ref="P26:P27"/>
    <mergeCell ref="L30:L31"/>
    <mergeCell ref="S16:S17"/>
    <mergeCell ref="R21:R22"/>
    <mergeCell ref="R16:R17"/>
    <mergeCell ref="Q24:Q25"/>
    <mergeCell ref="Q16:Q17"/>
    <mergeCell ref="Q21:Q22"/>
    <mergeCell ref="S24:S25"/>
    <mergeCell ref="R19:R20"/>
    <mergeCell ref="S19:S20"/>
    <mergeCell ref="T9:T10"/>
    <mergeCell ref="O16:O17"/>
    <mergeCell ref="T11:T12"/>
    <mergeCell ref="T16:T17"/>
    <mergeCell ref="P9:P10"/>
    <mergeCell ref="S11:S12"/>
    <mergeCell ref="R11:R12"/>
    <mergeCell ref="S9:S10"/>
    <mergeCell ref="R9:R10"/>
    <mergeCell ref="O11:O12"/>
    <mergeCell ref="N21:N22"/>
    <mergeCell ref="Q9:Q10"/>
    <mergeCell ref="Q11:Q12"/>
    <mergeCell ref="Q19:Q20"/>
    <mergeCell ref="N9:N10"/>
    <mergeCell ref="N19:N20"/>
    <mergeCell ref="O19:O20"/>
    <mergeCell ref="P19:P20"/>
    <mergeCell ref="A11:A12"/>
    <mergeCell ref="C11:C12"/>
    <mergeCell ref="N11:N12"/>
    <mergeCell ref="A9:A10"/>
    <mergeCell ref="C9:C10"/>
    <mergeCell ref="L11:L12"/>
    <mergeCell ref="L9:L10"/>
    <mergeCell ref="M9:M10"/>
    <mergeCell ref="F9:F10"/>
    <mergeCell ref="E9:E10"/>
    <mergeCell ref="M26:M27"/>
    <mergeCell ref="N26:N27"/>
    <mergeCell ref="N24:N25"/>
    <mergeCell ref="M24:M25"/>
    <mergeCell ref="P6:S6"/>
    <mergeCell ref="P7:Q7"/>
    <mergeCell ref="L7:M7"/>
    <mergeCell ref="N7:O7"/>
    <mergeCell ref="L6:O6"/>
    <mergeCell ref="P21:P22"/>
    <mergeCell ref="G19:G20"/>
    <mergeCell ref="G9:G10"/>
    <mergeCell ref="G16:G17"/>
    <mergeCell ref="M11:M12"/>
    <mergeCell ref="P11:P12"/>
    <mergeCell ref="N16:N17"/>
    <mergeCell ref="M16:M17"/>
    <mergeCell ref="P16:P17"/>
    <mergeCell ref="A5:A7"/>
    <mergeCell ref="F5:F7"/>
    <mergeCell ref="R7:S7"/>
    <mergeCell ref="D5:D7"/>
    <mergeCell ref="O9:O10"/>
    <mergeCell ref="G11:G12"/>
    <mergeCell ref="J7:K7"/>
    <mergeCell ref="C5:C7"/>
    <mergeCell ref="H6:K6"/>
    <mergeCell ref="G5:G7"/>
    <mergeCell ref="F24:F25"/>
    <mergeCell ref="F30:F31"/>
    <mergeCell ref="G26:G27"/>
    <mergeCell ref="F19:F20"/>
    <mergeCell ref="A1:T1"/>
    <mergeCell ref="A3:T3"/>
    <mergeCell ref="H5:S5"/>
    <mergeCell ref="T5:T7"/>
    <mergeCell ref="H7:I7"/>
    <mergeCell ref="E5:E7"/>
    <mergeCell ref="C16:C17"/>
    <mergeCell ref="A19:A20"/>
    <mergeCell ref="C19:C20"/>
    <mergeCell ref="A52:A53"/>
    <mergeCell ref="A24:A25"/>
    <mergeCell ref="A26:A27"/>
    <mergeCell ref="A30:A31"/>
    <mergeCell ref="B19:B20"/>
    <mergeCell ref="A21:A22"/>
    <mergeCell ref="B21:B22"/>
    <mergeCell ref="E16:E17"/>
    <mergeCell ref="F16:F17"/>
    <mergeCell ref="E11:E12"/>
    <mergeCell ref="D16:D17"/>
    <mergeCell ref="E19:E20"/>
    <mergeCell ref="D19:D20"/>
    <mergeCell ref="F11:F12"/>
    <mergeCell ref="E73:E74"/>
    <mergeCell ref="B73:B74"/>
    <mergeCell ref="B55:B56"/>
    <mergeCell ref="A69:A70"/>
    <mergeCell ref="A64:A65"/>
    <mergeCell ref="B69:B70"/>
    <mergeCell ref="A55:A56"/>
    <mergeCell ref="C69:C70"/>
    <mergeCell ref="A62:A63"/>
    <mergeCell ref="D32:D33"/>
    <mergeCell ref="C62:C63"/>
    <mergeCell ref="C52:C53"/>
    <mergeCell ref="B32:B33"/>
    <mergeCell ref="A73:A74"/>
    <mergeCell ref="B5:B7"/>
    <mergeCell ref="B9:B10"/>
    <mergeCell ref="B11:B12"/>
    <mergeCell ref="B16:B17"/>
    <mergeCell ref="A32:A33"/>
    <mergeCell ref="D55:D56"/>
    <mergeCell ref="D52:D53"/>
    <mergeCell ref="D9:D10"/>
    <mergeCell ref="D11:D12"/>
    <mergeCell ref="A16:A17"/>
    <mergeCell ref="F73:F74"/>
    <mergeCell ref="B52:B53"/>
    <mergeCell ref="D64:D65"/>
    <mergeCell ref="C64:C65"/>
    <mergeCell ref="F62:F63"/>
    <mergeCell ref="E64:E65"/>
    <mergeCell ref="C55:C56"/>
    <mergeCell ref="D62:D63"/>
    <mergeCell ref="B62:B63"/>
    <mergeCell ref="B64:B65"/>
    <mergeCell ref="G73:G74"/>
    <mergeCell ref="C73:C74"/>
    <mergeCell ref="D73:D74"/>
    <mergeCell ref="E21:E22"/>
    <mergeCell ref="F21:F22"/>
    <mergeCell ref="D24:D25"/>
    <mergeCell ref="D21:D22"/>
    <mergeCell ref="E24:E25"/>
    <mergeCell ref="D26:D27"/>
    <mergeCell ref="G32:G33"/>
    <mergeCell ref="T32:T33"/>
    <mergeCell ref="F32:F33"/>
    <mergeCell ref="C32:C33"/>
    <mergeCell ref="Q69:Q70"/>
    <mergeCell ref="T62:T63"/>
    <mergeCell ref="T64:T65"/>
    <mergeCell ref="T55:T56"/>
    <mergeCell ref="R69:R70"/>
    <mergeCell ref="P69:P70"/>
    <mergeCell ref="O69:O70"/>
    <mergeCell ref="G69:G70"/>
    <mergeCell ref="N69:N70"/>
    <mergeCell ref="F69:F70"/>
    <mergeCell ref="M69:M70"/>
    <mergeCell ref="G64:G65"/>
    <mergeCell ref="F55:F56"/>
    <mergeCell ref="F64:F65"/>
    <mergeCell ref="G55:G56"/>
    <mergeCell ref="L69:L70"/>
    <mergeCell ref="G52:G53"/>
    <mergeCell ref="E55:E56"/>
    <mergeCell ref="E62:E63"/>
    <mergeCell ref="F26:F27"/>
    <mergeCell ref="E30:E31"/>
    <mergeCell ref="E26:E27"/>
    <mergeCell ref="E52:E53"/>
    <mergeCell ref="E32:E33"/>
    <mergeCell ref="F52:F53"/>
    <mergeCell ref="G62:G63"/>
    <mergeCell ref="T73:T74"/>
    <mergeCell ref="S21:S22"/>
    <mergeCell ref="L32:L33"/>
    <mergeCell ref="M32:M33"/>
    <mergeCell ref="N32:N33"/>
    <mergeCell ref="O32:O33"/>
    <mergeCell ref="P32:P33"/>
    <mergeCell ref="O21:O22"/>
    <mergeCell ref="O24:O25"/>
    <mergeCell ref="R26:R27"/>
  </mergeCells>
  <printOptions/>
  <pageMargins left="0.7480314960629921" right="0.3937007874015748" top="0.984251968503937" bottom="0.984251968503937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20</v>
      </c>
      <c r="D5" s="442"/>
    </row>
    <row r="6" spans="1:4" ht="12.75">
      <c r="A6" s="118" t="s">
        <v>695</v>
      </c>
      <c r="B6" s="119"/>
      <c r="C6" s="441" t="s">
        <v>20</v>
      </c>
      <c r="D6" s="442"/>
    </row>
    <row r="7" spans="1:4" ht="12.75" customHeight="1">
      <c r="A7" s="118" t="s">
        <v>44</v>
      </c>
      <c r="B7" s="119"/>
      <c r="C7" s="441" t="s">
        <v>394</v>
      </c>
      <c r="D7" s="442"/>
    </row>
    <row r="8" spans="1:4" ht="12.75" customHeight="1">
      <c r="A8" s="120" t="s">
        <v>714</v>
      </c>
      <c r="B8" s="119"/>
      <c r="C8" s="443" t="s">
        <v>287</v>
      </c>
      <c r="D8" s="444"/>
    </row>
    <row r="9" spans="1:17" ht="13.5" customHeight="1" thickBot="1">
      <c r="A9" s="121" t="s">
        <v>715</v>
      </c>
      <c r="B9" s="122"/>
      <c r="C9" s="439" t="s">
        <v>271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56</v>
      </c>
      <c r="B14" s="132" t="s">
        <v>53</v>
      </c>
      <c r="C14" s="135" t="s">
        <v>130</v>
      </c>
      <c r="D14" s="132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130</v>
      </c>
      <c r="B15" s="132" t="s">
        <v>53</v>
      </c>
      <c r="C15" s="158" t="s">
        <v>445</v>
      </c>
      <c r="D15" s="132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4" t="s">
        <v>139</v>
      </c>
      <c r="B16" s="132" t="s">
        <v>53</v>
      </c>
      <c r="C16" s="135" t="s">
        <v>130</v>
      </c>
      <c r="D16" s="132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270</v>
      </c>
      <c r="B17" s="132" t="s">
        <v>53</v>
      </c>
      <c r="C17" s="135" t="s">
        <v>56</v>
      </c>
      <c r="D17" s="132" t="s">
        <v>53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/>
      <c r="B18" s="132"/>
      <c r="C18" s="135" t="s">
        <v>286</v>
      </c>
      <c r="D18" s="132" t="s">
        <v>53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/>
      <c r="B19" s="132"/>
      <c r="C19" s="135"/>
      <c r="D19" s="13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/>
      <c r="B20" s="132"/>
      <c r="C20" s="135"/>
      <c r="D20" s="13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/>
      <c r="B21" s="132"/>
      <c r="C21" s="135"/>
      <c r="D21" s="13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/>
      <c r="B22" s="132"/>
      <c r="C22" s="135"/>
      <c r="D22" s="13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/>
      <c r="B23" s="132"/>
      <c r="C23" s="135"/>
      <c r="D23" s="13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/>
      <c r="B24" s="132"/>
      <c r="C24" s="135"/>
      <c r="D24" s="13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132"/>
      <c r="C25" s="135"/>
      <c r="D25" s="13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132"/>
      <c r="C26" s="135"/>
      <c r="D26" s="13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5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132"/>
      <c r="C28" s="135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5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5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6"/>
      <c r="B58" s="130"/>
      <c r="C58" s="129"/>
      <c r="D58" s="130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6"/>
      <c r="B59" s="130"/>
      <c r="C59" s="129"/>
      <c r="D59" s="130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3.5" thickBot="1">
      <c r="A60" s="136"/>
      <c r="B60" s="148"/>
      <c r="C60" s="129"/>
      <c r="D60" s="148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8" t="s">
        <v>327</v>
      </c>
      <c r="C61" s="171"/>
      <c r="D61" s="452" t="s">
        <v>532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39" t="s">
        <v>130</v>
      </c>
      <c r="C62" s="171"/>
      <c r="D62" s="45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3.5" thickBot="1">
      <c r="A63" s="133"/>
      <c r="B63" s="139" t="s">
        <v>142</v>
      </c>
      <c r="C63" s="171"/>
      <c r="D63" s="454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3"/>
      <c r="B64" s="139"/>
      <c r="C64" s="171"/>
      <c r="D64" s="161" t="s">
        <v>130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3"/>
      <c r="B65" s="139"/>
      <c r="C65" s="171"/>
      <c r="D65" s="139" t="s">
        <v>327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3.5" thickBot="1">
      <c r="A66" s="142"/>
      <c r="B66" s="141"/>
      <c r="C66" s="173"/>
      <c r="D66" s="152" t="s">
        <v>462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A1:D1"/>
    <mergeCell ref="D61:D63"/>
    <mergeCell ref="A12:B12"/>
    <mergeCell ref="C12:D12"/>
    <mergeCell ref="C4:D4"/>
    <mergeCell ref="C5:D5"/>
    <mergeCell ref="C6:D6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407</v>
      </c>
      <c r="D5" s="442"/>
    </row>
    <row r="6" spans="1:4" ht="12.75">
      <c r="A6" s="118" t="s">
        <v>695</v>
      </c>
      <c r="B6" s="119"/>
      <c r="C6" s="441">
        <v>407</v>
      </c>
      <c r="D6" s="442"/>
    </row>
    <row r="7" spans="1:4" ht="12.75">
      <c r="A7" s="118" t="s">
        <v>44</v>
      </c>
      <c r="B7" s="119"/>
      <c r="C7" s="441" t="s">
        <v>392</v>
      </c>
      <c r="D7" s="442"/>
    </row>
    <row r="8" spans="1:4" ht="12.75" customHeight="1">
      <c r="A8" s="120" t="s">
        <v>714</v>
      </c>
      <c r="B8" s="119"/>
      <c r="C8" s="443" t="s">
        <v>333</v>
      </c>
      <c r="D8" s="444"/>
    </row>
    <row r="9" spans="1:17" ht="13.5" customHeight="1" thickBot="1">
      <c r="A9" s="121" t="s">
        <v>715</v>
      </c>
      <c r="B9" s="122"/>
      <c r="C9" s="439" t="s">
        <v>555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4" t="s">
        <v>314</v>
      </c>
      <c r="B14" s="132" t="s">
        <v>80</v>
      </c>
      <c r="C14" s="134" t="s">
        <v>143</v>
      </c>
      <c r="D14" s="132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24" customHeight="1">
      <c r="A15" s="134" t="s">
        <v>332</v>
      </c>
      <c r="B15" s="132" t="s">
        <v>80</v>
      </c>
      <c r="C15" s="133" t="s">
        <v>70</v>
      </c>
      <c r="D15" s="132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4" t="s">
        <v>313</v>
      </c>
      <c r="B16" s="132" t="s">
        <v>80</v>
      </c>
      <c r="C16" s="357" t="s">
        <v>281</v>
      </c>
      <c r="D16" s="132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217</v>
      </c>
      <c r="B17" s="132" t="s">
        <v>80</v>
      </c>
      <c r="C17" s="133" t="s">
        <v>56</v>
      </c>
      <c r="D17" s="132" t="s">
        <v>53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79</v>
      </c>
      <c r="B18" s="132" t="s">
        <v>80</v>
      </c>
      <c r="C18" s="133" t="s">
        <v>58</v>
      </c>
      <c r="D18" s="132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79</v>
      </c>
      <c r="B19" s="132" t="s">
        <v>81</v>
      </c>
      <c r="C19" s="133" t="s">
        <v>60</v>
      </c>
      <c r="D19" s="132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 t="s">
        <v>79</v>
      </c>
      <c r="B20" s="132" t="s">
        <v>82</v>
      </c>
      <c r="C20" s="133" t="s">
        <v>62</v>
      </c>
      <c r="D20" s="132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8.5" customHeight="1">
      <c r="A21" s="134" t="s">
        <v>297</v>
      </c>
      <c r="B21" s="132" t="s">
        <v>82</v>
      </c>
      <c r="C21" s="133" t="s">
        <v>63</v>
      </c>
      <c r="D21" s="132" t="s">
        <v>64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26.25" customHeight="1">
      <c r="A22" s="134" t="s">
        <v>144</v>
      </c>
      <c r="B22" s="132" t="s">
        <v>66</v>
      </c>
      <c r="C22" s="133" t="s">
        <v>63</v>
      </c>
      <c r="D22" s="132" t="s">
        <v>66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9.25" customHeight="1">
      <c r="A23" s="133" t="s">
        <v>63</v>
      </c>
      <c r="B23" s="132" t="s">
        <v>66</v>
      </c>
      <c r="C23" s="133" t="s">
        <v>144</v>
      </c>
      <c r="D23" s="132" t="s">
        <v>66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63</v>
      </c>
      <c r="B24" s="132" t="s">
        <v>64</v>
      </c>
      <c r="C24" s="133" t="s">
        <v>145</v>
      </c>
      <c r="D24" s="132" t="s">
        <v>64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 t="s">
        <v>62</v>
      </c>
      <c r="B25" s="132" t="s">
        <v>59</v>
      </c>
      <c r="C25" s="133" t="s">
        <v>146</v>
      </c>
      <c r="D25" s="132" t="s">
        <v>82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 t="s">
        <v>58</v>
      </c>
      <c r="B26" s="132" t="s">
        <v>59</v>
      </c>
      <c r="C26" s="133" t="s">
        <v>147</v>
      </c>
      <c r="D26" s="132" t="s">
        <v>82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 t="s">
        <v>62</v>
      </c>
      <c r="B27" s="132" t="s">
        <v>59</v>
      </c>
      <c r="C27" s="133" t="s">
        <v>79</v>
      </c>
      <c r="D27" s="132" t="s">
        <v>82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56</v>
      </c>
      <c r="B28" s="132" t="s">
        <v>53</v>
      </c>
      <c r="C28" s="133" t="s">
        <v>79</v>
      </c>
      <c r="D28" s="132" t="s">
        <v>81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356" t="s">
        <v>281</v>
      </c>
      <c r="B29" s="132" t="s">
        <v>53</v>
      </c>
      <c r="C29" s="133" t="s">
        <v>79</v>
      </c>
      <c r="D29" s="132" t="s">
        <v>80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 t="s">
        <v>70</v>
      </c>
      <c r="B30" s="132" t="s">
        <v>53</v>
      </c>
      <c r="C30" s="133" t="s">
        <v>217</v>
      </c>
      <c r="D30" s="132" t="s">
        <v>80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 t="s">
        <v>148</v>
      </c>
      <c r="B31" s="132" t="s">
        <v>53</v>
      </c>
      <c r="C31" s="133" t="s">
        <v>313</v>
      </c>
      <c r="D31" s="132" t="s">
        <v>80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 t="s">
        <v>143</v>
      </c>
      <c r="B32" s="132" t="s">
        <v>53</v>
      </c>
      <c r="C32" s="134" t="s">
        <v>332</v>
      </c>
      <c r="D32" s="132" t="s">
        <v>80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6"/>
      <c r="B36" s="130"/>
      <c r="C36" s="129"/>
      <c r="D36" s="130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6"/>
      <c r="B37" s="130"/>
      <c r="C37" s="129"/>
      <c r="D37" s="130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6"/>
      <c r="B38" s="130"/>
      <c r="C38" s="129"/>
      <c r="D38" s="130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6"/>
      <c r="B39" s="130"/>
      <c r="C39" s="129"/>
      <c r="D39" s="130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6"/>
      <c r="B40" s="130"/>
      <c r="C40" s="129"/>
      <c r="D40" s="130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3.5" thickBot="1">
      <c r="A44" s="134"/>
      <c r="B44" s="137"/>
      <c r="C44" s="133"/>
      <c r="D44" s="137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3"/>
      <c r="B45" s="138" t="s">
        <v>217</v>
      </c>
      <c r="C45" s="133"/>
      <c r="D45" s="138" t="s">
        <v>292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25.5">
      <c r="A46" s="133"/>
      <c r="B46" s="139" t="s">
        <v>321</v>
      </c>
      <c r="C46" s="133"/>
      <c r="D46" s="139" t="s">
        <v>322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25.5">
      <c r="A47" s="133"/>
      <c r="B47" s="139" t="s">
        <v>324</v>
      </c>
      <c r="C47" s="133"/>
      <c r="D47" s="139" t="s">
        <v>323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25.5">
      <c r="A48" s="133"/>
      <c r="B48" s="139" t="s">
        <v>320</v>
      </c>
      <c r="C48" s="133"/>
      <c r="D48" s="139" t="s">
        <v>325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25.5">
      <c r="A49" s="133"/>
      <c r="B49" s="139" t="s">
        <v>319</v>
      </c>
      <c r="C49" s="133"/>
      <c r="D49" s="139" t="s">
        <v>326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3.5" thickBot="1">
      <c r="A50" s="142"/>
      <c r="B50" s="141" t="s">
        <v>149</v>
      </c>
      <c r="C50" s="142"/>
      <c r="D50" s="141" t="s">
        <v>316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43"/>
      <c r="B51" s="143"/>
      <c r="C51" s="143"/>
      <c r="D51" s="14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43"/>
      <c r="B52" s="143"/>
      <c r="C52" s="143"/>
      <c r="D52" s="14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43"/>
      <c r="B53" s="143"/>
      <c r="C53" s="143"/>
      <c r="D53" s="14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43"/>
      <c r="B54" s="143"/>
      <c r="C54" s="143"/>
      <c r="D54" s="14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43"/>
      <c r="B55" s="143"/>
      <c r="C55" s="143"/>
      <c r="D55" s="14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6:17" ht="12.75"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6:17" ht="12.75"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6:17" ht="12.75"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6:17" ht="12.75"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6:17" ht="12.75"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6:17" ht="12.75"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6:17" ht="12.75"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6:17" ht="12.75"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6:17" ht="12.75"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409</v>
      </c>
      <c r="D5" s="442"/>
    </row>
    <row r="6" spans="1:4" ht="12.75">
      <c r="A6" s="118" t="s">
        <v>695</v>
      </c>
      <c r="B6" s="119"/>
      <c r="C6" s="441">
        <v>409</v>
      </c>
      <c r="D6" s="442"/>
    </row>
    <row r="7" spans="1:4" ht="12.75" customHeight="1">
      <c r="A7" s="118" t="s">
        <v>44</v>
      </c>
      <c r="B7" s="119"/>
      <c r="C7" s="441" t="s">
        <v>391</v>
      </c>
      <c r="D7" s="442"/>
    </row>
    <row r="8" spans="1:4" ht="12.75" customHeight="1">
      <c r="A8" s="120" t="s">
        <v>714</v>
      </c>
      <c r="B8" s="119"/>
      <c r="C8" s="443" t="s">
        <v>155</v>
      </c>
      <c r="D8" s="444"/>
    </row>
    <row r="9" spans="1:17" ht="13.5" customHeight="1" thickBot="1">
      <c r="A9" s="121" t="s">
        <v>715</v>
      </c>
      <c r="B9" s="122"/>
      <c r="C9" s="439" t="s">
        <v>276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48" t="s">
        <v>150</v>
      </c>
      <c r="B11" s="448"/>
      <c r="C11" s="448"/>
      <c r="D11" s="44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89</v>
      </c>
      <c r="B14" s="144" t="s">
        <v>64</v>
      </c>
      <c r="C14" s="174" t="s">
        <v>130</v>
      </c>
      <c r="D14" s="132" t="s">
        <v>172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3" t="s">
        <v>86</v>
      </c>
      <c r="B15" s="132" t="s">
        <v>64</v>
      </c>
      <c r="C15" s="135" t="s">
        <v>130</v>
      </c>
      <c r="D15" s="132" t="s">
        <v>131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358" t="s">
        <v>756</v>
      </c>
      <c r="B16" s="132" t="s">
        <v>64</v>
      </c>
      <c r="C16" s="178" t="s">
        <v>445</v>
      </c>
      <c r="D16" s="132" t="s">
        <v>131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83</v>
      </c>
      <c r="B17" s="132" t="s">
        <v>64</v>
      </c>
      <c r="C17" s="135" t="s">
        <v>362</v>
      </c>
      <c r="D17" s="132" t="s">
        <v>131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84</v>
      </c>
      <c r="B18" s="132" t="s">
        <v>64</v>
      </c>
      <c r="C18" s="135" t="s">
        <v>359</v>
      </c>
      <c r="D18" s="132" t="s">
        <v>131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5" t="s">
        <v>88</v>
      </c>
      <c r="B19" s="132" t="s">
        <v>64</v>
      </c>
      <c r="C19" s="135" t="s">
        <v>301</v>
      </c>
      <c r="D19" s="132" t="s">
        <v>131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107</v>
      </c>
      <c r="B20" s="132" t="s">
        <v>64</v>
      </c>
      <c r="C20" s="158" t="s">
        <v>445</v>
      </c>
      <c r="D20" s="132" t="s">
        <v>131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162</v>
      </c>
      <c r="B21" s="132" t="s">
        <v>64</v>
      </c>
      <c r="C21" s="135" t="s">
        <v>361</v>
      </c>
      <c r="D21" s="132" t="s">
        <v>131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162</v>
      </c>
      <c r="B22" s="132" t="s">
        <v>160</v>
      </c>
      <c r="C22" s="133" t="s">
        <v>359</v>
      </c>
      <c r="D22" s="132" t="s">
        <v>131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5.5">
      <c r="A23" s="131" t="s">
        <v>164</v>
      </c>
      <c r="B23" s="132" t="s">
        <v>160</v>
      </c>
      <c r="C23" s="135" t="s">
        <v>156</v>
      </c>
      <c r="D23" s="132" t="s">
        <v>59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152</v>
      </c>
      <c r="B24" s="132" t="s">
        <v>160</v>
      </c>
      <c r="C24" s="135" t="s">
        <v>401</v>
      </c>
      <c r="D24" s="132" t="s">
        <v>59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152</v>
      </c>
      <c r="B25" s="132" t="s">
        <v>64</v>
      </c>
      <c r="C25" s="135" t="s">
        <v>157</v>
      </c>
      <c r="D25" s="132" t="s">
        <v>59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152</v>
      </c>
      <c r="B26" s="132" t="s">
        <v>59</v>
      </c>
      <c r="C26" s="135" t="s">
        <v>158</v>
      </c>
      <c r="D26" s="132" t="s">
        <v>59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299</v>
      </c>
      <c r="B27" s="132" t="s">
        <v>59</v>
      </c>
      <c r="C27" s="135" t="s">
        <v>159</v>
      </c>
      <c r="D27" s="132" t="s">
        <v>59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165</v>
      </c>
      <c r="B28" s="132" t="s">
        <v>59</v>
      </c>
      <c r="C28" s="135" t="s">
        <v>159</v>
      </c>
      <c r="D28" s="132" t="s">
        <v>160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 t="s">
        <v>156</v>
      </c>
      <c r="B29" s="132" t="s">
        <v>59</v>
      </c>
      <c r="C29" s="133" t="s">
        <v>161</v>
      </c>
      <c r="D29" s="132" t="s">
        <v>160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 t="s">
        <v>359</v>
      </c>
      <c r="B30" s="132" t="s">
        <v>53</v>
      </c>
      <c r="C30" s="133" t="s">
        <v>163</v>
      </c>
      <c r="D30" s="132" t="s">
        <v>160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 t="s">
        <v>302</v>
      </c>
      <c r="B31" s="132" t="s">
        <v>53</v>
      </c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58" t="s">
        <v>445</v>
      </c>
      <c r="B32" s="132" t="s">
        <v>53</v>
      </c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 t="s">
        <v>362</v>
      </c>
      <c r="B33" s="132" t="s">
        <v>53</v>
      </c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 t="s">
        <v>359</v>
      </c>
      <c r="B34" s="143" t="s">
        <v>53</v>
      </c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 t="s">
        <v>300</v>
      </c>
      <c r="B35" s="132" t="s">
        <v>53</v>
      </c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58" t="s">
        <v>445</v>
      </c>
      <c r="B36" s="132" t="s">
        <v>53</v>
      </c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 t="s">
        <v>130</v>
      </c>
      <c r="B37" s="132" t="s">
        <v>53</v>
      </c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 t="s">
        <v>139</v>
      </c>
      <c r="B38" s="143" t="s">
        <v>53</v>
      </c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 t="s">
        <v>270</v>
      </c>
      <c r="B39" s="132" t="s">
        <v>53</v>
      </c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 t="s">
        <v>171</v>
      </c>
      <c r="B40" s="132" t="s">
        <v>172</v>
      </c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0"/>
      <c r="C45" s="129"/>
      <c r="D45" s="13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136"/>
      <c r="B58" s="148"/>
      <c r="C58" s="129"/>
      <c r="D58" s="148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38" t="s">
        <v>154</v>
      </c>
      <c r="C59" s="171"/>
      <c r="D59" s="138" t="s">
        <v>53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9" t="s">
        <v>166</v>
      </c>
      <c r="C60" s="171"/>
      <c r="D60" s="139" t="s">
        <v>166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9" t="s">
        <v>167</v>
      </c>
      <c r="C61" s="171"/>
      <c r="D61" s="139" t="s">
        <v>157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76" t="s">
        <v>168</v>
      </c>
      <c r="C62" s="171"/>
      <c r="D62" s="176" t="s">
        <v>159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3"/>
      <c r="B63" s="139" t="s">
        <v>142</v>
      </c>
      <c r="C63" s="171"/>
      <c r="D63" s="139" t="s">
        <v>97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3.5" thickBot="1">
      <c r="A64" s="142"/>
      <c r="B64" s="141" t="s">
        <v>177</v>
      </c>
      <c r="C64" s="173"/>
      <c r="D64" s="152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A11:D11"/>
    <mergeCell ref="A1:D1"/>
    <mergeCell ref="A12:B12"/>
    <mergeCell ref="C12:D12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411</v>
      </c>
      <c r="D5" s="442"/>
    </row>
    <row r="6" spans="1:4" ht="12.75">
      <c r="A6" s="118" t="s">
        <v>695</v>
      </c>
      <c r="B6" s="119"/>
      <c r="C6" s="441">
        <v>411</v>
      </c>
      <c r="D6" s="442"/>
    </row>
    <row r="7" spans="1:4" ht="12.75" customHeight="1">
      <c r="A7" s="118" t="s">
        <v>44</v>
      </c>
      <c r="B7" s="119"/>
      <c r="C7" s="441" t="s">
        <v>517</v>
      </c>
      <c r="D7" s="442"/>
    </row>
    <row r="8" spans="1:4" ht="12.75" customHeight="1">
      <c r="A8" s="120" t="s">
        <v>714</v>
      </c>
      <c r="B8" s="119"/>
      <c r="C8" s="443" t="s">
        <v>169</v>
      </c>
      <c r="D8" s="444"/>
    </row>
    <row r="9" spans="1:17" ht="13.5" customHeight="1" thickBot="1">
      <c r="A9" s="121" t="s">
        <v>715</v>
      </c>
      <c r="B9" s="122"/>
      <c r="C9" s="439" t="s">
        <v>170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48" t="s">
        <v>150</v>
      </c>
      <c r="B11" s="448"/>
      <c r="C11" s="448"/>
      <c r="D11" s="44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5" t="s">
        <v>58</v>
      </c>
      <c r="B14" s="132" t="s">
        <v>59</v>
      </c>
      <c r="C14" s="174" t="s">
        <v>171</v>
      </c>
      <c r="D14" s="144" t="s">
        <v>172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5" t="s">
        <v>173</v>
      </c>
      <c r="B15" s="132" t="s">
        <v>59</v>
      </c>
      <c r="C15" s="355" t="s">
        <v>760</v>
      </c>
      <c r="D15" s="132" t="s">
        <v>172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174</v>
      </c>
      <c r="B16" s="132" t="s">
        <v>59</v>
      </c>
      <c r="C16" s="135" t="s">
        <v>130</v>
      </c>
      <c r="D16" s="132" t="s">
        <v>131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358" t="s">
        <v>759</v>
      </c>
      <c r="B17" s="132" t="s">
        <v>59</v>
      </c>
      <c r="C17" s="131" t="s">
        <v>445</v>
      </c>
      <c r="D17" s="132" t="s">
        <v>131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165</v>
      </c>
      <c r="B18" s="132" t="s">
        <v>59</v>
      </c>
      <c r="C18" s="135" t="s">
        <v>362</v>
      </c>
      <c r="D18" s="132" t="s">
        <v>131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156</v>
      </c>
      <c r="B19" s="132" t="s">
        <v>59</v>
      </c>
      <c r="C19" s="135" t="s">
        <v>359</v>
      </c>
      <c r="D19" s="132" t="s">
        <v>131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359</v>
      </c>
      <c r="B20" s="132" t="s">
        <v>53</v>
      </c>
      <c r="C20" s="135" t="s">
        <v>301</v>
      </c>
      <c r="D20" s="132" t="s">
        <v>131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302</v>
      </c>
      <c r="B21" s="132" t="s">
        <v>53</v>
      </c>
      <c r="C21" s="158" t="s">
        <v>445</v>
      </c>
      <c r="D21" s="132" t="s">
        <v>131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58" t="s">
        <v>445</v>
      </c>
      <c r="B22" s="132" t="s">
        <v>53</v>
      </c>
      <c r="C22" s="135" t="s">
        <v>361</v>
      </c>
      <c r="D22" s="132" t="s">
        <v>131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 t="s">
        <v>362</v>
      </c>
      <c r="B23" s="132" t="s">
        <v>53</v>
      </c>
      <c r="C23" s="135" t="s">
        <v>359</v>
      </c>
      <c r="D23" s="132" t="s">
        <v>131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359</v>
      </c>
      <c r="B24" s="143" t="s">
        <v>53</v>
      </c>
      <c r="C24" s="135" t="s">
        <v>156</v>
      </c>
      <c r="D24" s="132" t="s">
        <v>59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 t="s">
        <v>300</v>
      </c>
      <c r="B25" s="132" t="s">
        <v>53</v>
      </c>
      <c r="C25" s="135" t="s">
        <v>401</v>
      </c>
      <c r="D25" s="132" t="s">
        <v>59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58" t="s">
        <v>445</v>
      </c>
      <c r="B26" s="132" t="s">
        <v>53</v>
      </c>
      <c r="C26" s="135" t="s">
        <v>157</v>
      </c>
      <c r="D26" s="132" t="s">
        <v>59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 t="s">
        <v>130</v>
      </c>
      <c r="B27" s="132" t="s">
        <v>53</v>
      </c>
      <c r="C27" s="359" t="s">
        <v>456</v>
      </c>
      <c r="D27" s="132" t="s">
        <v>59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130</v>
      </c>
      <c r="B28" s="132" t="s">
        <v>172</v>
      </c>
      <c r="C28" s="133" t="s">
        <v>175</v>
      </c>
      <c r="D28" s="132" t="s">
        <v>59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5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/>
      <c r="B31" s="132"/>
      <c r="C31" s="135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5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5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5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5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3.5" thickBot="1">
      <c r="A56" s="136"/>
      <c r="B56" s="148"/>
      <c r="C56" s="129"/>
      <c r="D56" s="148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3"/>
      <c r="B57" s="138" t="s">
        <v>502</v>
      </c>
      <c r="C57" s="171"/>
      <c r="D57" s="180" t="s">
        <v>130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3"/>
      <c r="B58" s="177" t="s">
        <v>167</v>
      </c>
      <c r="C58" s="171"/>
      <c r="D58" s="139" t="s">
        <v>168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39" t="s">
        <v>166</v>
      </c>
      <c r="C59" s="171"/>
      <c r="D59" s="139" t="s">
        <v>176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9" t="s">
        <v>142</v>
      </c>
      <c r="C60" s="171"/>
      <c r="D60" s="177" t="s">
        <v>167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9" t="s">
        <v>171</v>
      </c>
      <c r="C61" s="171"/>
      <c r="D61" s="139" t="s">
        <v>448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3.5" thickBot="1">
      <c r="A62" s="142"/>
      <c r="B62" s="141" t="s">
        <v>177</v>
      </c>
      <c r="C62" s="173"/>
      <c r="D62" s="141" t="s">
        <v>175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A1:D1"/>
    <mergeCell ref="C4:D4"/>
    <mergeCell ref="C5:D5"/>
    <mergeCell ref="C6:D6"/>
    <mergeCell ref="A12:B12"/>
    <mergeCell ref="C12:D12"/>
    <mergeCell ref="A11:D11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412</v>
      </c>
      <c r="D5" s="442"/>
    </row>
    <row r="6" spans="1:4" ht="12.75">
      <c r="A6" s="118" t="s">
        <v>695</v>
      </c>
      <c r="B6" s="119"/>
      <c r="C6" s="441">
        <v>412</v>
      </c>
      <c r="D6" s="442"/>
    </row>
    <row r="7" spans="1:4" ht="12.75">
      <c r="A7" s="118" t="s">
        <v>44</v>
      </c>
      <c r="B7" s="119"/>
      <c r="C7" s="441" t="s">
        <v>390</v>
      </c>
      <c r="D7" s="442"/>
    </row>
    <row r="8" spans="1:4" ht="12.75">
      <c r="A8" s="120" t="s">
        <v>714</v>
      </c>
      <c r="B8" s="119"/>
      <c r="C8" s="443" t="s">
        <v>357</v>
      </c>
      <c r="D8" s="444"/>
    </row>
    <row r="9" spans="1:17" ht="13.5" customHeight="1" thickBot="1">
      <c r="A9" s="121" t="s">
        <v>715</v>
      </c>
      <c r="B9" s="122"/>
      <c r="C9" s="439" t="s">
        <v>98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48"/>
      <c r="B11" s="448"/>
      <c r="C11" s="448"/>
      <c r="D11" s="44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178</v>
      </c>
      <c r="B14" s="132" t="s">
        <v>81</v>
      </c>
      <c r="C14" s="174" t="s">
        <v>99</v>
      </c>
      <c r="D14" s="144" t="s">
        <v>100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179</v>
      </c>
      <c r="B15" s="132" t="s">
        <v>81</v>
      </c>
      <c r="C15" s="135" t="s">
        <v>101</v>
      </c>
      <c r="D15" s="132" t="s">
        <v>100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27.75" customHeight="1">
      <c r="A16" s="135" t="s">
        <v>63</v>
      </c>
      <c r="B16" s="132" t="s">
        <v>66</v>
      </c>
      <c r="C16" s="135" t="s">
        <v>273</v>
      </c>
      <c r="D16" s="132" t="s">
        <v>100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7.75" customHeight="1">
      <c r="A17" s="131" t="s">
        <v>63</v>
      </c>
      <c r="B17" s="132" t="s">
        <v>64</v>
      </c>
      <c r="C17" s="134" t="s">
        <v>668</v>
      </c>
      <c r="D17" s="132" t="s">
        <v>100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62</v>
      </c>
      <c r="B18" s="132" t="s">
        <v>59</v>
      </c>
      <c r="C18" s="135" t="s">
        <v>272</v>
      </c>
      <c r="D18" s="132" t="s">
        <v>100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58</v>
      </c>
      <c r="B19" s="132" t="s">
        <v>59</v>
      </c>
      <c r="C19" s="135" t="s">
        <v>216</v>
      </c>
      <c r="D19" s="132" t="s">
        <v>100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62</v>
      </c>
      <c r="B20" s="132" t="s">
        <v>59</v>
      </c>
      <c r="C20" s="135" t="s">
        <v>114</v>
      </c>
      <c r="D20" s="132" t="s">
        <v>105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114</v>
      </c>
      <c r="B21" s="132" t="s">
        <v>59</v>
      </c>
      <c r="C21" s="135" t="s">
        <v>114</v>
      </c>
      <c r="D21" s="132" t="s">
        <v>59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114</v>
      </c>
      <c r="B22" s="143" t="s">
        <v>105</v>
      </c>
      <c r="C22" s="133" t="s">
        <v>58</v>
      </c>
      <c r="D22" s="132" t="s">
        <v>59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 t="s">
        <v>114</v>
      </c>
      <c r="B23" s="132" t="s">
        <v>100</v>
      </c>
      <c r="C23" s="135" t="s">
        <v>60</v>
      </c>
      <c r="D23" s="132" t="s">
        <v>59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214</v>
      </c>
      <c r="B24" s="132" t="s">
        <v>100</v>
      </c>
      <c r="C24" s="135" t="s">
        <v>62</v>
      </c>
      <c r="D24" s="132" t="s">
        <v>59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29.25" customHeight="1">
      <c r="A25" s="134" t="s">
        <v>666</v>
      </c>
      <c r="B25" s="132" t="s">
        <v>100</v>
      </c>
      <c r="C25" s="135" t="s">
        <v>63</v>
      </c>
      <c r="D25" s="132" t="s">
        <v>64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28.5" customHeight="1">
      <c r="A26" s="134" t="s">
        <v>216</v>
      </c>
      <c r="B26" s="132" t="s">
        <v>100</v>
      </c>
      <c r="C26" s="135" t="s">
        <v>63</v>
      </c>
      <c r="D26" s="132" t="s">
        <v>66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28.5" customHeight="1">
      <c r="A27" s="134" t="s">
        <v>272</v>
      </c>
      <c r="B27" s="132" t="s">
        <v>100</v>
      </c>
      <c r="C27" s="135" t="s">
        <v>63</v>
      </c>
      <c r="D27" s="132" t="s">
        <v>81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668</v>
      </c>
      <c r="B28" s="143" t="s">
        <v>100</v>
      </c>
      <c r="C28" s="135" t="s">
        <v>179</v>
      </c>
      <c r="D28" s="132" t="s">
        <v>81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s="115" customFormat="1" ht="12.75">
      <c r="A29" s="134" t="s">
        <v>273</v>
      </c>
      <c r="B29" s="132" t="s">
        <v>100</v>
      </c>
      <c r="C29" s="135" t="s">
        <v>178</v>
      </c>
      <c r="D29" s="132" t="s">
        <v>81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1:17" ht="12.75">
      <c r="A30" s="134" t="s">
        <v>101</v>
      </c>
      <c r="B30" s="132" t="s">
        <v>100</v>
      </c>
      <c r="C30" s="135" t="s">
        <v>345</v>
      </c>
      <c r="D30" s="132" t="s">
        <v>81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 t="s">
        <v>116</v>
      </c>
      <c r="B31" s="132" t="s">
        <v>100</v>
      </c>
      <c r="C31" s="135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 t="s">
        <v>110</v>
      </c>
      <c r="B32" s="132" t="s">
        <v>100</v>
      </c>
      <c r="C32" s="135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3.5" thickBot="1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27" customHeight="1" thickBot="1">
      <c r="A35" s="134"/>
      <c r="B35" s="132"/>
      <c r="C35" s="468" t="s">
        <v>712</v>
      </c>
      <c r="D35" s="469" t="s">
        <v>50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3.5" thickBot="1">
      <c r="A36" s="134"/>
      <c r="B36" s="132"/>
      <c r="C36" s="125" t="s">
        <v>49</v>
      </c>
      <c r="D36" s="126" t="s">
        <v>50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4" t="s">
        <v>178</v>
      </c>
      <c r="D37" s="132" t="s">
        <v>81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81" t="s">
        <v>180</v>
      </c>
      <c r="D38" s="147" t="s">
        <v>81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81" t="s">
        <v>181</v>
      </c>
      <c r="D39" s="147" t="s">
        <v>81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81" t="s">
        <v>79</v>
      </c>
      <c r="D40" s="147" t="s">
        <v>81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 t="s">
        <v>178</v>
      </c>
      <c r="D41" s="132" t="s">
        <v>81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2"/>
      <c r="C51" s="133"/>
      <c r="D51" s="13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2"/>
      <c r="C52" s="133"/>
      <c r="D52" s="13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2"/>
      <c r="C53" s="133"/>
      <c r="D53" s="13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2"/>
      <c r="C54" s="133"/>
      <c r="D54" s="13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3.5" thickBot="1">
      <c r="A55" s="136"/>
      <c r="B55" s="137"/>
      <c r="C55" s="133"/>
      <c r="D55" s="137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3"/>
      <c r="B56" s="138" t="s">
        <v>76</v>
      </c>
      <c r="C56" s="171"/>
      <c r="D56" s="180" t="s">
        <v>216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3"/>
      <c r="B57" s="139" t="s">
        <v>71</v>
      </c>
      <c r="C57" s="171"/>
      <c r="D57" s="139" t="s">
        <v>114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3"/>
      <c r="B58" s="139" t="s">
        <v>62</v>
      </c>
      <c r="C58" s="171"/>
      <c r="D58" s="139" t="s">
        <v>62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39" t="s">
        <v>114</v>
      </c>
      <c r="C59" s="171"/>
      <c r="D59" s="182" t="s">
        <v>71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9" t="s">
        <v>216</v>
      </c>
      <c r="C60" s="171"/>
      <c r="D60" s="161" t="s">
        <v>76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3.5" thickBot="1">
      <c r="A61" s="142"/>
      <c r="B61" s="141" t="s">
        <v>274</v>
      </c>
      <c r="C61" s="173"/>
      <c r="D61" s="152" t="s">
        <v>93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43"/>
      <c r="B62" s="143"/>
      <c r="C62" s="143"/>
      <c r="D62" s="14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ht="12.75"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ht="12.75"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ht="12.75"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ht="12.75"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ht="12.75"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ht="12.75">
      <c r="B72" s="143"/>
      <c r="C72" s="143"/>
      <c r="D72" s="14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ht="12.75">
      <c r="B73" s="143"/>
      <c r="C73" s="143"/>
      <c r="D73" s="14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1">
    <mergeCell ref="C35:D35"/>
    <mergeCell ref="A11:D11"/>
    <mergeCell ref="A1:D1"/>
    <mergeCell ref="A12:B12"/>
    <mergeCell ref="C12:D12"/>
    <mergeCell ref="C7:D7"/>
    <mergeCell ref="C8:D8"/>
    <mergeCell ref="C9:D9"/>
    <mergeCell ref="C4:D4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82"/>
  <sheetViews>
    <sheetView zoomScale="70" zoomScaleNormal="70" zoomScalePageLayoutView="0" workbookViewId="0" topLeftCell="A2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70">
        <v>4</v>
      </c>
      <c r="D4" s="471"/>
    </row>
    <row r="5" spans="1:4" ht="12.75">
      <c r="A5" s="118" t="s">
        <v>43</v>
      </c>
      <c r="B5" s="119"/>
      <c r="C5" s="472">
        <v>413</v>
      </c>
      <c r="D5" s="473"/>
    </row>
    <row r="6" spans="1:4" ht="12.75">
      <c r="A6" s="118" t="s">
        <v>695</v>
      </c>
      <c r="B6" s="119"/>
      <c r="C6" s="472">
        <v>413</v>
      </c>
      <c r="D6" s="473"/>
    </row>
    <row r="7" spans="1:4" ht="12.75">
      <c r="A7" s="118" t="s">
        <v>44</v>
      </c>
      <c r="B7" s="119"/>
      <c r="C7" s="472"/>
      <c r="D7" s="473"/>
    </row>
    <row r="8" spans="1:4" ht="12.75" customHeight="1">
      <c r="A8" s="120" t="s">
        <v>714</v>
      </c>
      <c r="B8" s="119"/>
      <c r="C8" s="472"/>
      <c r="D8" s="473"/>
    </row>
    <row r="9" spans="1:17" ht="13.5" customHeight="1" thickBot="1">
      <c r="A9" s="121" t="s">
        <v>715</v>
      </c>
      <c r="B9" s="122"/>
      <c r="C9" s="484"/>
      <c r="D9" s="485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83"/>
      <c r="B11" s="483"/>
      <c r="C11" s="483"/>
      <c r="D11" s="48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2.75">
      <c r="A12" s="474" t="s">
        <v>726</v>
      </c>
      <c r="B12" s="475"/>
      <c r="C12" s="475"/>
      <c r="D12" s="47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2.75">
      <c r="A13" s="477"/>
      <c r="B13" s="478"/>
      <c r="C13" s="478"/>
      <c r="D13" s="479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477"/>
      <c r="B14" s="478"/>
      <c r="C14" s="478"/>
      <c r="D14" s="479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477"/>
      <c r="B15" s="478"/>
      <c r="C15" s="478"/>
      <c r="D15" s="479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477"/>
      <c r="B16" s="478"/>
      <c r="C16" s="478"/>
      <c r="D16" s="479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477"/>
      <c r="B17" s="478"/>
      <c r="C17" s="478"/>
      <c r="D17" s="479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477"/>
      <c r="B18" s="478"/>
      <c r="C18" s="478"/>
      <c r="D18" s="479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26.25" customHeight="1">
      <c r="A19" s="477"/>
      <c r="B19" s="478"/>
      <c r="C19" s="478"/>
      <c r="D19" s="479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28.5" customHeight="1">
      <c r="A20" s="477"/>
      <c r="B20" s="478"/>
      <c r="C20" s="478"/>
      <c r="D20" s="479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30" customHeight="1">
      <c r="A21" s="477"/>
      <c r="B21" s="478"/>
      <c r="C21" s="478"/>
      <c r="D21" s="479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477"/>
      <c r="B22" s="478"/>
      <c r="C22" s="478"/>
      <c r="D22" s="479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477"/>
      <c r="B23" s="478"/>
      <c r="C23" s="478"/>
      <c r="D23" s="479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477"/>
      <c r="B24" s="478"/>
      <c r="C24" s="478"/>
      <c r="D24" s="479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477"/>
      <c r="B25" s="478"/>
      <c r="C25" s="478"/>
      <c r="D25" s="479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477"/>
      <c r="B26" s="478"/>
      <c r="C26" s="478"/>
      <c r="D26" s="479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477"/>
      <c r="B27" s="478"/>
      <c r="C27" s="478"/>
      <c r="D27" s="479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477"/>
      <c r="B28" s="478"/>
      <c r="C28" s="478"/>
      <c r="D28" s="479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477"/>
      <c r="B29" s="478"/>
      <c r="C29" s="478"/>
      <c r="D29" s="479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477"/>
      <c r="B30" s="478"/>
      <c r="C30" s="478"/>
      <c r="D30" s="479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477"/>
      <c r="B31" s="478"/>
      <c r="C31" s="478"/>
      <c r="D31" s="479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477"/>
      <c r="B32" s="478"/>
      <c r="C32" s="478"/>
      <c r="D32" s="479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477"/>
      <c r="B33" s="478"/>
      <c r="C33" s="478"/>
      <c r="D33" s="479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477"/>
      <c r="B34" s="478"/>
      <c r="C34" s="478"/>
      <c r="D34" s="479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477"/>
      <c r="B35" s="478"/>
      <c r="C35" s="478"/>
      <c r="D35" s="479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477"/>
      <c r="B36" s="478"/>
      <c r="C36" s="478"/>
      <c r="D36" s="479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477"/>
      <c r="B37" s="478"/>
      <c r="C37" s="478"/>
      <c r="D37" s="479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477"/>
      <c r="B38" s="478"/>
      <c r="C38" s="478"/>
      <c r="D38" s="479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477"/>
      <c r="B39" s="478"/>
      <c r="C39" s="478"/>
      <c r="D39" s="479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477"/>
      <c r="B40" s="478"/>
      <c r="C40" s="478"/>
      <c r="D40" s="479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477"/>
      <c r="B41" s="478"/>
      <c r="C41" s="478"/>
      <c r="D41" s="479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477"/>
      <c r="B42" s="478"/>
      <c r="C42" s="478"/>
      <c r="D42" s="479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477"/>
      <c r="B43" s="478"/>
      <c r="C43" s="478"/>
      <c r="D43" s="479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477"/>
      <c r="B44" s="478"/>
      <c r="C44" s="478"/>
      <c r="D44" s="479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477"/>
      <c r="B45" s="478"/>
      <c r="C45" s="478"/>
      <c r="D45" s="479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477"/>
      <c r="B46" s="478"/>
      <c r="C46" s="478"/>
      <c r="D46" s="479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477"/>
      <c r="B47" s="478"/>
      <c r="C47" s="478"/>
      <c r="D47" s="479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477"/>
      <c r="B48" s="478"/>
      <c r="C48" s="478"/>
      <c r="D48" s="479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477"/>
      <c r="B49" s="478"/>
      <c r="C49" s="478"/>
      <c r="D49" s="479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477"/>
      <c r="B50" s="478"/>
      <c r="C50" s="478"/>
      <c r="D50" s="479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477"/>
      <c r="B51" s="478"/>
      <c r="C51" s="478"/>
      <c r="D51" s="479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477"/>
      <c r="B52" s="478"/>
      <c r="C52" s="478"/>
      <c r="D52" s="479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477"/>
      <c r="B53" s="478"/>
      <c r="C53" s="478"/>
      <c r="D53" s="479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477"/>
      <c r="B54" s="478"/>
      <c r="C54" s="478"/>
      <c r="D54" s="479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477"/>
      <c r="B55" s="478"/>
      <c r="C55" s="478"/>
      <c r="D55" s="479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477"/>
      <c r="B56" s="478"/>
      <c r="C56" s="478"/>
      <c r="D56" s="479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477"/>
      <c r="B57" s="478"/>
      <c r="C57" s="478"/>
      <c r="D57" s="479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477"/>
      <c r="B58" s="478"/>
      <c r="C58" s="478"/>
      <c r="D58" s="479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477"/>
      <c r="B59" s="478"/>
      <c r="C59" s="478"/>
      <c r="D59" s="479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477"/>
      <c r="B60" s="478"/>
      <c r="C60" s="478"/>
      <c r="D60" s="479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477"/>
      <c r="B61" s="478"/>
      <c r="C61" s="478"/>
      <c r="D61" s="479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477"/>
      <c r="B62" s="478"/>
      <c r="C62" s="478"/>
      <c r="D62" s="479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477"/>
      <c r="B63" s="478"/>
      <c r="C63" s="478"/>
      <c r="D63" s="479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477"/>
      <c r="B64" s="478"/>
      <c r="C64" s="478"/>
      <c r="D64" s="479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477"/>
      <c r="B65" s="478"/>
      <c r="C65" s="478"/>
      <c r="D65" s="479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3.5" thickBot="1">
      <c r="A66" s="480"/>
      <c r="B66" s="481"/>
      <c r="C66" s="481"/>
      <c r="D66" s="482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C4:D4"/>
    <mergeCell ref="C5:D5"/>
    <mergeCell ref="C6:D6"/>
    <mergeCell ref="A12:D66"/>
    <mergeCell ref="A11:D11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5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341</v>
      </c>
      <c r="D5" s="442"/>
    </row>
    <row r="6" spans="1:4" ht="12.75">
      <c r="A6" s="118" t="s">
        <v>695</v>
      </c>
      <c r="B6" s="119"/>
      <c r="C6" s="441" t="s">
        <v>341</v>
      </c>
      <c r="D6" s="442"/>
    </row>
    <row r="7" spans="1:4" ht="12.75" customHeight="1">
      <c r="A7" s="118" t="s">
        <v>44</v>
      </c>
      <c r="B7" s="119"/>
      <c r="C7" s="441" t="s">
        <v>389</v>
      </c>
      <c r="D7" s="442"/>
    </row>
    <row r="8" spans="1:4" ht="12.75" customHeight="1">
      <c r="A8" s="120" t="s">
        <v>714</v>
      </c>
      <c r="B8" s="119"/>
      <c r="C8" s="443" t="s">
        <v>47</v>
      </c>
      <c r="D8" s="444"/>
    </row>
    <row r="9" spans="1:17" ht="13.5" customHeight="1" thickBot="1">
      <c r="A9" s="121" t="s">
        <v>715</v>
      </c>
      <c r="B9" s="122"/>
      <c r="C9" s="439" t="s">
        <v>610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83"/>
      <c r="B11" s="483"/>
      <c r="C11" s="483"/>
      <c r="D11" s="48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51</v>
      </c>
      <c r="B14" s="132" t="s">
        <v>52</v>
      </c>
      <c r="C14" s="184" t="s">
        <v>379</v>
      </c>
      <c r="D14" s="185" t="s">
        <v>66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65</v>
      </c>
      <c r="B15" s="132" t="s">
        <v>52</v>
      </c>
      <c r="C15" s="134" t="s">
        <v>343</v>
      </c>
      <c r="D15" s="132" t="s">
        <v>66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57</v>
      </c>
      <c r="B16" s="132" t="s">
        <v>52</v>
      </c>
      <c r="C16" s="134" t="s">
        <v>342</v>
      </c>
      <c r="D16" s="132" t="s">
        <v>66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6.25" customHeight="1">
      <c r="A17" s="134" t="s">
        <v>65</v>
      </c>
      <c r="B17" s="132" t="s">
        <v>52</v>
      </c>
      <c r="C17" s="134" t="s">
        <v>63</v>
      </c>
      <c r="D17" s="132" t="s">
        <v>66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65</v>
      </c>
      <c r="B18" s="132" t="s">
        <v>66</v>
      </c>
      <c r="C18" s="135" t="s">
        <v>65</v>
      </c>
      <c r="D18" s="132" t="s">
        <v>66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23.25" customHeight="1">
      <c r="A19" s="134" t="s">
        <v>63</v>
      </c>
      <c r="B19" s="132" t="s">
        <v>66</v>
      </c>
      <c r="C19" s="135" t="s">
        <v>65</v>
      </c>
      <c r="D19" s="132" t="s">
        <v>52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/>
      <c r="B20" s="143"/>
      <c r="C20" s="135" t="s">
        <v>57</v>
      </c>
      <c r="D20" s="132" t="s">
        <v>52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/>
      <c r="B21" s="132"/>
      <c r="C21" s="135" t="s">
        <v>51</v>
      </c>
      <c r="D21" s="132" t="s">
        <v>52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/>
      <c r="B22" s="132"/>
      <c r="C22" s="135" t="s">
        <v>54</v>
      </c>
      <c r="D22" s="132" t="s">
        <v>52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/>
      <c r="B23" s="132"/>
      <c r="C23" s="135" t="s">
        <v>182</v>
      </c>
      <c r="D23" s="132" t="s">
        <v>52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/>
      <c r="B24" s="132"/>
      <c r="C24" s="135" t="s">
        <v>69</v>
      </c>
      <c r="D24" s="132" t="s">
        <v>52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132"/>
      <c r="C25" s="135"/>
      <c r="D25" s="13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143"/>
      <c r="C26" s="135"/>
      <c r="D26" s="13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5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143"/>
      <c r="C28" s="135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5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5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5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5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4"/>
      <c r="B46" s="132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136"/>
      <c r="B58" s="148"/>
      <c r="C58" s="129"/>
      <c r="D58" s="148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452" t="s">
        <v>532</v>
      </c>
      <c r="C59" s="133"/>
      <c r="D59" s="180" t="s">
        <v>71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453"/>
      <c r="C60" s="133"/>
      <c r="D60" s="177" t="s">
        <v>374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3.5" thickBot="1">
      <c r="A61" s="133"/>
      <c r="B61" s="454"/>
      <c r="C61" s="133"/>
      <c r="D61" s="139" t="s">
        <v>373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61" t="s">
        <v>183</v>
      </c>
      <c r="C62" s="133"/>
      <c r="D62" s="139" t="s">
        <v>204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3"/>
      <c r="B63" s="139" t="s">
        <v>533</v>
      </c>
      <c r="C63" s="133"/>
      <c r="D63" s="139" t="s">
        <v>183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3.5" thickBot="1">
      <c r="A64" s="142"/>
      <c r="B64" s="152" t="s">
        <v>522</v>
      </c>
      <c r="C64" s="142"/>
      <c r="D64" s="152" t="s">
        <v>54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1">
    <mergeCell ref="B59:B61"/>
    <mergeCell ref="A11:D11"/>
    <mergeCell ref="A1:D1"/>
    <mergeCell ref="A12:B12"/>
    <mergeCell ref="C12:D12"/>
    <mergeCell ref="C7:D7"/>
    <mergeCell ref="C8:D8"/>
    <mergeCell ref="C9:D9"/>
    <mergeCell ref="C4:D4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1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717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604</v>
      </c>
      <c r="D5" s="442"/>
    </row>
    <row r="6" spans="1:4" ht="12.75">
      <c r="A6" s="186" t="s">
        <v>695</v>
      </c>
      <c r="B6" s="119"/>
      <c r="C6" s="441" t="s">
        <v>614</v>
      </c>
      <c r="D6" s="442"/>
    </row>
    <row r="7" spans="1:4" ht="12.75" customHeight="1">
      <c r="A7" s="186" t="s">
        <v>44</v>
      </c>
      <c r="B7" s="119"/>
      <c r="C7" s="441" t="s">
        <v>595</v>
      </c>
      <c r="D7" s="442"/>
    </row>
    <row r="8" spans="1:4" ht="12.75" customHeight="1">
      <c r="A8" s="120" t="s">
        <v>46</v>
      </c>
      <c r="B8" s="119"/>
      <c r="C8" s="443" t="s">
        <v>47</v>
      </c>
      <c r="D8" s="444"/>
    </row>
    <row r="9" spans="1:17" ht="13.5" customHeight="1" thickBot="1">
      <c r="A9" s="121" t="s">
        <v>715</v>
      </c>
      <c r="B9" s="187"/>
      <c r="C9" s="439" t="s">
        <v>609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3.5" customHeight="1">
      <c r="A10" s="188"/>
      <c r="B10" s="166"/>
      <c r="C10" s="189"/>
      <c r="D10" s="189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166"/>
      <c r="B11" s="166"/>
      <c r="C11" s="490"/>
      <c r="D11" s="490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718</v>
      </c>
      <c r="B12" s="489"/>
      <c r="C12" s="435" t="s">
        <v>719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51</v>
      </c>
      <c r="B14" s="132" t="s">
        <v>52</v>
      </c>
      <c r="C14" s="184"/>
      <c r="D14" s="185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65</v>
      </c>
      <c r="B15" s="132" t="s">
        <v>52</v>
      </c>
      <c r="C15" s="134"/>
      <c r="D15" s="13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57</v>
      </c>
      <c r="B16" s="132" t="s">
        <v>52</v>
      </c>
      <c r="C16" s="134"/>
      <c r="D16" s="13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/>
      <c r="B17" s="132"/>
      <c r="C17" s="133"/>
      <c r="D17" s="13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/>
      <c r="B18" s="132"/>
      <c r="C18" s="133"/>
      <c r="D18" s="13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/>
      <c r="B19" s="132"/>
      <c r="C19" s="133"/>
      <c r="D19" s="13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/>
      <c r="B20" s="132"/>
      <c r="C20" s="133"/>
      <c r="D20" s="13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/>
      <c r="B21" s="132"/>
      <c r="C21" s="133"/>
      <c r="D21" s="13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/>
      <c r="B22" s="132"/>
      <c r="C22" s="133"/>
      <c r="D22" s="13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/>
      <c r="B23" s="132"/>
      <c r="C23" s="133"/>
      <c r="D23" s="13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3.5" thickBot="1">
      <c r="A24" s="134"/>
      <c r="B24" s="132"/>
      <c r="C24" s="135"/>
      <c r="D24" s="13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3.5" thickBot="1">
      <c r="A25" s="486" t="s">
        <v>720</v>
      </c>
      <c r="B25" s="487"/>
      <c r="C25" s="486" t="s">
        <v>721</v>
      </c>
      <c r="D25" s="488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3.5" thickBot="1">
      <c r="A26" s="125" t="s">
        <v>49</v>
      </c>
      <c r="B26" s="126" t="s">
        <v>50</v>
      </c>
      <c r="C26" s="125" t="s">
        <v>49</v>
      </c>
      <c r="D26" s="126" t="s">
        <v>50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/>
      <c r="B27" s="132"/>
      <c r="C27" s="360" t="s">
        <v>57</v>
      </c>
      <c r="D27" s="185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/>
      <c r="B28" s="132"/>
      <c r="C28" s="135" t="s">
        <v>51</v>
      </c>
      <c r="D28" s="132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/>
      <c r="B29" s="132"/>
      <c r="C29" s="135" t="s">
        <v>54</v>
      </c>
      <c r="D29" s="132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5" t="s">
        <v>182</v>
      </c>
      <c r="D30" s="132" t="s">
        <v>52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43"/>
      <c r="C31" s="135" t="s">
        <v>69</v>
      </c>
      <c r="D31" s="132" t="s">
        <v>52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5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5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6"/>
      <c r="B43" s="130"/>
      <c r="C43" s="129"/>
      <c r="D43" s="130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6"/>
      <c r="B44" s="130"/>
      <c r="C44" s="129"/>
      <c r="D44" s="130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0"/>
      <c r="C45" s="129"/>
      <c r="D45" s="13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3.5" thickBot="1">
      <c r="A57" s="136"/>
      <c r="B57" s="148"/>
      <c r="C57" s="129"/>
      <c r="D57" s="148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3"/>
      <c r="B58" s="452" t="s">
        <v>532</v>
      </c>
      <c r="C58" s="133"/>
      <c r="D58" s="180" t="s">
        <v>533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453"/>
      <c r="C59" s="133"/>
      <c r="D59" s="139" t="s">
        <v>51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3.5" thickBot="1">
      <c r="A60" s="133"/>
      <c r="B60" s="454"/>
      <c r="C60" s="133"/>
      <c r="D60" s="139" t="s">
        <v>54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61" t="s">
        <v>183</v>
      </c>
      <c r="C61" s="133"/>
      <c r="D61" s="139" t="s">
        <v>182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39" t="s">
        <v>533</v>
      </c>
      <c r="C62" s="133"/>
      <c r="D62" s="139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3.5" thickBot="1">
      <c r="A63" s="142"/>
      <c r="B63" s="152" t="s">
        <v>596</v>
      </c>
      <c r="C63" s="142"/>
      <c r="D63" s="152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</sheetData>
  <sheetProtection/>
  <mergeCells count="13">
    <mergeCell ref="C5:D5"/>
    <mergeCell ref="C7:D7"/>
    <mergeCell ref="C8:D8"/>
    <mergeCell ref="B58:B60"/>
    <mergeCell ref="A25:B25"/>
    <mergeCell ref="C25:D25"/>
    <mergeCell ref="A12:B12"/>
    <mergeCell ref="C12:D12"/>
    <mergeCell ref="A1:D1"/>
    <mergeCell ref="C6:D6"/>
    <mergeCell ref="C9:D9"/>
    <mergeCell ref="C11:D11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91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91" t="s">
        <v>696</v>
      </c>
      <c r="B4" s="117"/>
      <c r="C4" s="437">
        <v>4</v>
      </c>
      <c r="D4" s="438"/>
    </row>
    <row r="5" spans="1:4" ht="12.75">
      <c r="A5" s="186" t="s">
        <v>716</v>
      </c>
      <c r="B5" s="119"/>
      <c r="C5" s="441" t="s">
        <v>24</v>
      </c>
      <c r="D5" s="442"/>
    </row>
    <row r="6" spans="1:4" ht="12.75">
      <c r="A6" s="186" t="s">
        <v>695</v>
      </c>
      <c r="B6" s="119"/>
      <c r="C6" s="441" t="s">
        <v>24</v>
      </c>
      <c r="D6" s="442"/>
    </row>
    <row r="7" spans="1:4" ht="13.5" customHeight="1">
      <c r="A7" s="118" t="s">
        <v>44</v>
      </c>
      <c r="B7" s="119"/>
      <c r="C7" s="441" t="s">
        <v>388</v>
      </c>
      <c r="D7" s="442"/>
    </row>
    <row r="8" spans="1:17" ht="15.75" customHeight="1">
      <c r="A8" s="192" t="s">
        <v>714</v>
      </c>
      <c r="B8" s="193"/>
      <c r="C8" s="495" t="s">
        <v>520</v>
      </c>
      <c r="D8" s="496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15.75" customHeight="1" thickBot="1">
      <c r="A9" s="194" t="s">
        <v>715</v>
      </c>
      <c r="B9" s="195"/>
      <c r="C9" s="439" t="s">
        <v>185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5.75" customHeight="1">
      <c r="A10" s="196"/>
      <c r="B10" s="197"/>
      <c r="C10" s="189"/>
      <c r="D10" s="189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4" ht="12.75" customHeight="1" thickBot="1">
      <c r="A11" s="196"/>
      <c r="B11" s="189"/>
      <c r="C11" s="189"/>
      <c r="D11" s="189"/>
    </row>
    <row r="12" spans="1:17" ht="13.5" thickBot="1">
      <c r="A12" s="486" t="s">
        <v>722</v>
      </c>
      <c r="B12" s="487"/>
      <c r="C12" s="486" t="s">
        <v>723</v>
      </c>
      <c r="D12" s="48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98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123</v>
      </c>
      <c r="B14" s="199" t="s">
        <v>81</v>
      </c>
      <c r="C14" s="127" t="s">
        <v>185</v>
      </c>
      <c r="D14" s="200" t="s">
        <v>172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123</v>
      </c>
      <c r="B15" s="199" t="s">
        <v>188</v>
      </c>
      <c r="C15" s="131" t="s">
        <v>187</v>
      </c>
      <c r="D15" s="201" t="s">
        <v>172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665</v>
      </c>
      <c r="B16" s="199" t="s">
        <v>188</v>
      </c>
      <c r="C16" s="358" t="s">
        <v>761</v>
      </c>
      <c r="D16" s="201" t="s">
        <v>172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191</v>
      </c>
      <c r="B17" s="199" t="s">
        <v>188</v>
      </c>
      <c r="C17" s="131" t="s">
        <v>190</v>
      </c>
      <c r="D17" s="201" t="s">
        <v>131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192</v>
      </c>
      <c r="B18" s="199" t="s">
        <v>188</v>
      </c>
      <c r="C18" s="131" t="s">
        <v>365</v>
      </c>
      <c r="D18" s="201" t="s">
        <v>131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193</v>
      </c>
      <c r="B19" s="199" t="s">
        <v>188</v>
      </c>
      <c r="C19" s="131" t="s">
        <v>152</v>
      </c>
      <c r="D19" s="201" t="s">
        <v>131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402</v>
      </c>
      <c r="B20" s="199" t="s">
        <v>151</v>
      </c>
      <c r="C20" s="131" t="s">
        <v>152</v>
      </c>
      <c r="D20" s="201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152</v>
      </c>
      <c r="B21" s="199" t="s">
        <v>151</v>
      </c>
      <c r="C21" s="131" t="s">
        <v>152</v>
      </c>
      <c r="D21" s="201" t="s">
        <v>160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152</v>
      </c>
      <c r="B22" s="199" t="s">
        <v>153</v>
      </c>
      <c r="C22" s="131" t="s">
        <v>152</v>
      </c>
      <c r="D22" s="201" t="s">
        <v>153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152</v>
      </c>
      <c r="B23" s="199" t="s">
        <v>64</v>
      </c>
      <c r="C23" s="131" t="s">
        <v>152</v>
      </c>
      <c r="D23" s="201" t="s">
        <v>151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152</v>
      </c>
      <c r="B24" s="199" t="s">
        <v>59</v>
      </c>
      <c r="C24" s="131" t="s">
        <v>303</v>
      </c>
      <c r="D24" s="201" t="s">
        <v>151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358</v>
      </c>
      <c r="B25" s="199" t="s">
        <v>59</v>
      </c>
      <c r="C25" s="131" t="s">
        <v>193</v>
      </c>
      <c r="D25" s="201" t="s">
        <v>188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156</v>
      </c>
      <c r="B26" s="201" t="s">
        <v>59</v>
      </c>
      <c r="C26" s="131" t="s">
        <v>192</v>
      </c>
      <c r="D26" s="201" t="s">
        <v>188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359</v>
      </c>
      <c r="B27" s="201" t="s">
        <v>53</v>
      </c>
      <c r="C27" s="202" t="s">
        <v>191</v>
      </c>
      <c r="D27" s="203" t="s">
        <v>188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309</v>
      </c>
      <c r="B28" s="199" t="s">
        <v>53</v>
      </c>
      <c r="C28" s="202" t="s">
        <v>123</v>
      </c>
      <c r="D28" s="203" t="s">
        <v>188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58" t="s">
        <v>445</v>
      </c>
      <c r="B29" s="199" t="s">
        <v>53</v>
      </c>
      <c r="C29" s="131" t="s">
        <v>123</v>
      </c>
      <c r="D29" s="201" t="s">
        <v>80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 t="s">
        <v>203</v>
      </c>
      <c r="B30" s="199" t="s">
        <v>131</v>
      </c>
      <c r="C30" s="131" t="s">
        <v>194</v>
      </c>
      <c r="D30" s="201" t="s">
        <v>81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 t="s">
        <v>60</v>
      </c>
      <c r="B31" s="199" t="s">
        <v>131</v>
      </c>
      <c r="C31" s="131" t="s">
        <v>195</v>
      </c>
      <c r="D31" s="201" t="s">
        <v>81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202" t="s">
        <v>360</v>
      </c>
      <c r="B32" s="204" t="s">
        <v>131</v>
      </c>
      <c r="C32" s="131" t="s">
        <v>186</v>
      </c>
      <c r="D32" s="201" t="s">
        <v>81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58" t="s">
        <v>190</v>
      </c>
      <c r="B33" s="199" t="s">
        <v>131</v>
      </c>
      <c r="C33" s="131"/>
      <c r="D33" s="201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358" t="s">
        <v>761</v>
      </c>
      <c r="B34" s="199" t="s">
        <v>172</v>
      </c>
      <c r="C34" s="131"/>
      <c r="D34" s="201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202" t="s">
        <v>187</v>
      </c>
      <c r="B35" s="204" t="s">
        <v>172</v>
      </c>
      <c r="C35" s="131"/>
      <c r="D35" s="20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202" t="s">
        <v>185</v>
      </c>
      <c r="B36" s="204" t="s">
        <v>172</v>
      </c>
      <c r="C36" s="131"/>
      <c r="D36" s="201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3.5" thickBot="1">
      <c r="A37" s="202"/>
      <c r="B37" s="204"/>
      <c r="C37" s="131"/>
      <c r="D37" s="20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3.5" thickBot="1">
      <c r="A38" s="125" t="s">
        <v>549</v>
      </c>
      <c r="B38" s="125" t="s">
        <v>550</v>
      </c>
      <c r="C38" s="205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206" t="s">
        <v>563</v>
      </c>
      <c r="B39" s="452" t="s">
        <v>551</v>
      </c>
      <c r="C39" s="135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206" t="s">
        <v>564</v>
      </c>
      <c r="B40" s="453"/>
      <c r="C40" s="135"/>
      <c r="D40" s="201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3.5" thickBot="1">
      <c r="A41" s="206" t="s">
        <v>565</v>
      </c>
      <c r="B41" s="454"/>
      <c r="C41" s="135"/>
      <c r="D41" s="201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206" t="s">
        <v>570</v>
      </c>
      <c r="B42" s="161" t="s">
        <v>572</v>
      </c>
      <c r="C42" s="135"/>
      <c r="D42" s="201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206" t="s">
        <v>571</v>
      </c>
      <c r="B43" s="139" t="s">
        <v>575</v>
      </c>
      <c r="C43" s="135"/>
      <c r="D43" s="201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3.5" thickBot="1">
      <c r="A44" s="206" t="s">
        <v>574</v>
      </c>
      <c r="B44" s="141" t="s">
        <v>185</v>
      </c>
      <c r="C44" s="135"/>
      <c r="D44" s="201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3.5" thickBot="1">
      <c r="A45" s="207" t="s">
        <v>185</v>
      </c>
      <c r="B45" s="208"/>
      <c r="C45" s="209"/>
      <c r="D45" s="21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3.5" thickBot="1">
      <c r="A46" s="211"/>
      <c r="B46" s="212"/>
      <c r="C46" s="213"/>
      <c r="D46" s="214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3.5" thickBot="1">
      <c r="A47" s="491" t="s">
        <v>711</v>
      </c>
      <c r="B47" s="492"/>
      <c r="C47" s="493"/>
      <c r="D47" s="494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91" t="s">
        <v>714</v>
      </c>
      <c r="B48" s="117"/>
      <c r="C48" s="437" t="s">
        <v>184</v>
      </c>
      <c r="D48" s="438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3.5" thickBot="1">
      <c r="A49" s="194" t="s">
        <v>715</v>
      </c>
      <c r="C49" s="439" t="s">
        <v>185</v>
      </c>
      <c r="D49" s="44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3.5" thickBot="1">
      <c r="A50" s="486" t="s">
        <v>700</v>
      </c>
      <c r="B50" s="487"/>
      <c r="C50" s="486" t="s">
        <v>701</v>
      </c>
      <c r="D50" s="488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3.5" thickBot="1">
      <c r="A51" s="125" t="s">
        <v>49</v>
      </c>
      <c r="B51" s="198" t="s">
        <v>50</v>
      </c>
      <c r="C51" s="125" t="s">
        <v>49</v>
      </c>
      <c r="D51" s="126" t="s">
        <v>50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1" t="s">
        <v>123</v>
      </c>
      <c r="B52" s="201" t="s">
        <v>81</v>
      </c>
      <c r="C52" s="127" t="s">
        <v>185</v>
      </c>
      <c r="D52" s="200" t="s">
        <v>172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1" t="s">
        <v>196</v>
      </c>
      <c r="B53" s="201" t="s">
        <v>81</v>
      </c>
      <c r="C53" s="131" t="s">
        <v>187</v>
      </c>
      <c r="D53" s="201" t="s">
        <v>172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1" t="s">
        <v>195</v>
      </c>
      <c r="B54" s="201" t="s">
        <v>81</v>
      </c>
      <c r="C54" s="358" t="s">
        <v>761</v>
      </c>
      <c r="D54" s="201" t="s">
        <v>172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1" t="s">
        <v>194</v>
      </c>
      <c r="B55" s="201" t="s">
        <v>81</v>
      </c>
      <c r="C55" s="131" t="s">
        <v>190</v>
      </c>
      <c r="D55" s="201" t="s">
        <v>131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1" t="s">
        <v>123</v>
      </c>
      <c r="B56" s="201" t="s">
        <v>81</v>
      </c>
      <c r="C56" s="131" t="s">
        <v>360</v>
      </c>
      <c r="D56" s="201" t="s">
        <v>131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1" t="s">
        <v>123</v>
      </c>
      <c r="B57" s="201" t="s">
        <v>188</v>
      </c>
      <c r="C57" s="131" t="s">
        <v>60</v>
      </c>
      <c r="D57" s="201" t="s">
        <v>131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1" t="s">
        <v>191</v>
      </c>
      <c r="B58" s="201" t="s">
        <v>188</v>
      </c>
      <c r="C58" s="131" t="s">
        <v>133</v>
      </c>
      <c r="D58" s="201" t="s">
        <v>131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1" t="s">
        <v>192</v>
      </c>
      <c r="B59" s="201" t="s">
        <v>188</v>
      </c>
      <c r="C59" s="131" t="s">
        <v>206</v>
      </c>
      <c r="D59" s="201" t="s">
        <v>131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1" t="s">
        <v>193</v>
      </c>
      <c r="B60" s="199" t="s">
        <v>188</v>
      </c>
      <c r="C60" s="131" t="s">
        <v>445</v>
      </c>
      <c r="D60" s="201" t="s">
        <v>131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1" t="s">
        <v>402</v>
      </c>
      <c r="B61" s="199" t="s">
        <v>151</v>
      </c>
      <c r="C61" s="131" t="s">
        <v>361</v>
      </c>
      <c r="D61" s="201" t="s">
        <v>131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1" t="s">
        <v>152</v>
      </c>
      <c r="B62" s="201" t="s">
        <v>151</v>
      </c>
      <c r="C62" s="131" t="s">
        <v>359</v>
      </c>
      <c r="D62" s="201" t="s">
        <v>131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1" t="s">
        <v>152</v>
      </c>
      <c r="B63" s="201" t="s">
        <v>153</v>
      </c>
      <c r="C63" s="131" t="s">
        <v>156</v>
      </c>
      <c r="D63" s="201" t="s">
        <v>59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1" t="s">
        <v>152</v>
      </c>
      <c r="B64" s="201" t="s">
        <v>64</v>
      </c>
      <c r="C64" s="131" t="s">
        <v>298</v>
      </c>
      <c r="D64" s="201" t="s">
        <v>59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1" t="s">
        <v>152</v>
      </c>
      <c r="B65" s="201" t="s">
        <v>59</v>
      </c>
      <c r="C65" s="131" t="s">
        <v>152</v>
      </c>
      <c r="D65" s="201" t="s">
        <v>59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31" t="s">
        <v>152</v>
      </c>
      <c r="B66" s="201" t="s">
        <v>131</v>
      </c>
      <c r="C66" s="131" t="s">
        <v>152</v>
      </c>
      <c r="D66" s="201" t="s">
        <v>160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31" t="s">
        <v>304</v>
      </c>
      <c r="B67" s="201" t="s">
        <v>131</v>
      </c>
      <c r="C67" s="131" t="s">
        <v>152</v>
      </c>
      <c r="D67" s="201" t="s">
        <v>153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31" t="s">
        <v>190</v>
      </c>
      <c r="B68" s="201" t="s">
        <v>131</v>
      </c>
      <c r="C68" s="131" t="s">
        <v>152</v>
      </c>
      <c r="D68" s="201" t="s">
        <v>151</v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358" t="s">
        <v>761</v>
      </c>
      <c r="B69" s="201" t="s">
        <v>172</v>
      </c>
      <c r="C69" s="131" t="s">
        <v>303</v>
      </c>
      <c r="D69" s="201" t="s">
        <v>151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202" t="s">
        <v>187</v>
      </c>
      <c r="B70" s="203" t="s">
        <v>172</v>
      </c>
      <c r="C70" s="131" t="s">
        <v>193</v>
      </c>
      <c r="D70" s="201" t="s">
        <v>188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202" t="s">
        <v>185</v>
      </c>
      <c r="B71" s="203" t="s">
        <v>172</v>
      </c>
      <c r="C71" s="131" t="s">
        <v>192</v>
      </c>
      <c r="D71" s="201" t="s">
        <v>188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12.75">
      <c r="A72" s="202"/>
      <c r="B72" s="203"/>
      <c r="C72" s="202" t="s">
        <v>191</v>
      </c>
      <c r="D72" s="203" t="s">
        <v>188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ht="12.75">
      <c r="A73" s="202"/>
      <c r="B73" s="203"/>
      <c r="C73" s="202" t="s">
        <v>123</v>
      </c>
      <c r="D73" s="203" t="s">
        <v>188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12.75">
      <c r="A74" s="202"/>
      <c r="B74" s="203"/>
      <c r="C74" s="202" t="s">
        <v>123</v>
      </c>
      <c r="D74" s="203" t="s">
        <v>80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ht="13.5" thickBot="1">
      <c r="A75" s="202"/>
      <c r="B75" s="203"/>
      <c r="C75" s="202"/>
      <c r="D75" s="20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3.5" thickBot="1">
      <c r="A76" s="131"/>
      <c r="B76" s="215"/>
      <c r="C76" s="125" t="s">
        <v>549</v>
      </c>
      <c r="D76" s="216" t="s">
        <v>550</v>
      </c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2.75">
      <c r="A77" s="131"/>
      <c r="B77" s="215"/>
      <c r="C77" s="206" t="s">
        <v>185</v>
      </c>
      <c r="D77" s="452" t="s">
        <v>551</v>
      </c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12.75">
      <c r="A78" s="131"/>
      <c r="B78" s="215"/>
      <c r="C78" s="206" t="s">
        <v>574</v>
      </c>
      <c r="D78" s="45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ht="13.5" thickBot="1">
      <c r="A79" s="131"/>
      <c r="B79" s="215"/>
      <c r="C79" s="206" t="s">
        <v>571</v>
      </c>
      <c r="D79" s="454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ht="12.75">
      <c r="A80" s="131"/>
      <c r="B80" s="215"/>
      <c r="C80" s="206" t="s">
        <v>573</v>
      </c>
      <c r="D80" s="138" t="s">
        <v>566</v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ht="12.75">
      <c r="A81" s="131"/>
      <c r="B81" s="215"/>
      <c r="C81" s="206" t="s">
        <v>205</v>
      </c>
      <c r="D81" s="182" t="s">
        <v>123</v>
      </c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1:17" ht="13.5" thickBot="1">
      <c r="A82" s="136"/>
      <c r="B82" s="130"/>
      <c r="C82" s="206" t="s">
        <v>566</v>
      </c>
      <c r="D82" s="141" t="s">
        <v>563</v>
      </c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1:4" ht="12.75">
      <c r="A83" s="217"/>
      <c r="B83" s="218"/>
      <c r="C83" s="206" t="s">
        <v>567</v>
      </c>
      <c r="D83" s="219"/>
    </row>
    <row r="84" spans="1:4" ht="12.75">
      <c r="A84" s="217"/>
      <c r="B84" s="218"/>
      <c r="C84" s="206" t="s">
        <v>565</v>
      </c>
      <c r="D84" s="220"/>
    </row>
    <row r="85" spans="1:4" ht="12.75">
      <c r="A85" s="217"/>
      <c r="B85" s="218"/>
      <c r="C85" s="206" t="s">
        <v>568</v>
      </c>
      <c r="D85" s="220"/>
    </row>
    <row r="86" spans="1:4" ht="12.75">
      <c r="A86" s="217"/>
      <c r="B86" s="218"/>
      <c r="C86" s="150" t="s">
        <v>569</v>
      </c>
      <c r="D86" s="220"/>
    </row>
    <row r="87" spans="1:4" ht="13.5" thickBot="1">
      <c r="A87" s="221"/>
      <c r="B87" s="222"/>
      <c r="C87" s="164" t="s">
        <v>563</v>
      </c>
      <c r="D87" s="223"/>
    </row>
    <row r="88" spans="1:4" ht="12.75">
      <c r="A88" s="224"/>
      <c r="B88" s="143"/>
      <c r="C88" s="143"/>
      <c r="D88" s="143"/>
    </row>
    <row r="89" spans="1:4" ht="12.75">
      <c r="A89" s="143"/>
      <c r="B89" s="143"/>
      <c r="C89" s="143"/>
      <c r="D89" s="143"/>
    </row>
    <row r="90" spans="1:4" ht="12.75">
      <c r="A90" s="143"/>
      <c r="B90" s="143"/>
      <c r="C90" s="143"/>
      <c r="D90" s="143"/>
    </row>
    <row r="91" spans="1:4" ht="12.75">
      <c r="A91" s="143"/>
      <c r="B91" s="143"/>
      <c r="C91" s="143"/>
      <c r="D91" s="143"/>
    </row>
  </sheetData>
  <sheetProtection/>
  <mergeCells count="16">
    <mergeCell ref="C49:D49"/>
    <mergeCell ref="D77:D79"/>
    <mergeCell ref="C5:D5"/>
    <mergeCell ref="C7:D7"/>
    <mergeCell ref="C6:D6"/>
    <mergeCell ref="C8:D8"/>
    <mergeCell ref="A1:D1"/>
    <mergeCell ref="A50:B50"/>
    <mergeCell ref="C50:D50"/>
    <mergeCell ref="B39:B41"/>
    <mergeCell ref="A12:B12"/>
    <mergeCell ref="C12:D12"/>
    <mergeCell ref="A47:D47"/>
    <mergeCell ref="C4:D4"/>
    <mergeCell ref="C9:D9"/>
    <mergeCell ref="C48:D4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91" t="s">
        <v>696</v>
      </c>
      <c r="B4" s="225"/>
      <c r="C4" s="437">
        <v>4</v>
      </c>
      <c r="D4" s="438"/>
    </row>
    <row r="5" spans="1:4" ht="12.75">
      <c r="A5" s="118" t="s">
        <v>43</v>
      </c>
      <c r="B5" s="226"/>
      <c r="C5" s="441" t="s">
        <v>27</v>
      </c>
      <c r="D5" s="442"/>
    </row>
    <row r="6" spans="1:4" ht="12.75">
      <c r="A6" s="118" t="s">
        <v>695</v>
      </c>
      <c r="B6" s="226"/>
      <c r="C6" s="441" t="s">
        <v>27</v>
      </c>
      <c r="D6" s="442"/>
    </row>
    <row r="7" spans="1:4" ht="12.75" customHeight="1">
      <c r="A7" s="118" t="s">
        <v>44</v>
      </c>
      <c r="B7" s="226"/>
      <c r="C7" s="441" t="s">
        <v>387</v>
      </c>
      <c r="D7" s="442"/>
    </row>
    <row r="8" spans="1:4" ht="12.75" customHeight="1">
      <c r="A8" s="118" t="s">
        <v>46</v>
      </c>
      <c r="B8" s="227"/>
      <c r="C8" s="443" t="s">
        <v>520</v>
      </c>
      <c r="D8" s="444"/>
    </row>
    <row r="9" spans="1:17" ht="13.5" customHeight="1" thickBot="1">
      <c r="A9" s="194" t="s">
        <v>48</v>
      </c>
      <c r="B9" s="195"/>
      <c r="C9" s="439" t="s">
        <v>519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3.5" thickBot="1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35" t="s">
        <v>710</v>
      </c>
      <c r="B11" s="489"/>
      <c r="C11" s="497"/>
      <c r="D11" s="49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86" t="s">
        <v>698</v>
      </c>
      <c r="B12" s="487"/>
      <c r="C12" s="486" t="s">
        <v>699</v>
      </c>
      <c r="D12" s="48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98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123</v>
      </c>
      <c r="B14" s="228" t="s">
        <v>81</v>
      </c>
      <c r="C14" s="131" t="s">
        <v>197</v>
      </c>
      <c r="D14" s="201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123</v>
      </c>
      <c r="B15" s="199" t="s">
        <v>188</v>
      </c>
      <c r="C15" s="131" t="s">
        <v>198</v>
      </c>
      <c r="D15" s="201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665</v>
      </c>
      <c r="B16" s="199" t="s">
        <v>188</v>
      </c>
      <c r="C16" s="131" t="s">
        <v>363</v>
      </c>
      <c r="D16" s="201" t="s">
        <v>131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191</v>
      </c>
      <c r="B17" s="199" t="s">
        <v>188</v>
      </c>
      <c r="C17" s="131" t="s">
        <v>359</v>
      </c>
      <c r="D17" s="201" t="s">
        <v>131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192</v>
      </c>
      <c r="B18" s="199" t="s">
        <v>188</v>
      </c>
      <c r="C18" s="131" t="s">
        <v>156</v>
      </c>
      <c r="D18" s="201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193</v>
      </c>
      <c r="B19" s="199" t="s">
        <v>188</v>
      </c>
      <c r="C19" s="131" t="s">
        <v>298</v>
      </c>
      <c r="D19" s="201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402</v>
      </c>
      <c r="B20" s="199" t="s">
        <v>151</v>
      </c>
      <c r="C20" s="131" t="s">
        <v>152</v>
      </c>
      <c r="D20" s="201" t="s">
        <v>131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152</v>
      </c>
      <c r="B21" s="199" t="s">
        <v>151</v>
      </c>
      <c r="C21" s="131" t="s">
        <v>152</v>
      </c>
      <c r="D21" s="201" t="s">
        <v>59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152</v>
      </c>
      <c r="B22" s="199" t="s">
        <v>153</v>
      </c>
      <c r="C22" s="131" t="s">
        <v>152</v>
      </c>
      <c r="D22" s="201" t="s">
        <v>160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152</v>
      </c>
      <c r="B23" s="199" t="s">
        <v>64</v>
      </c>
      <c r="C23" s="131" t="s">
        <v>152</v>
      </c>
      <c r="D23" s="201" t="s">
        <v>153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152</v>
      </c>
      <c r="B24" s="199" t="s">
        <v>59</v>
      </c>
      <c r="C24" s="131" t="s">
        <v>152</v>
      </c>
      <c r="D24" s="201" t="s">
        <v>151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358</v>
      </c>
      <c r="B25" s="199" t="s">
        <v>59</v>
      </c>
      <c r="C25" s="131" t="s">
        <v>403</v>
      </c>
      <c r="D25" s="201" t="s">
        <v>151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156</v>
      </c>
      <c r="B26" s="199" t="s">
        <v>59</v>
      </c>
      <c r="C26" s="131" t="s">
        <v>193</v>
      </c>
      <c r="D26" s="201" t="s">
        <v>188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359</v>
      </c>
      <c r="B27" s="199" t="s">
        <v>53</v>
      </c>
      <c r="C27" s="131" t="s">
        <v>192</v>
      </c>
      <c r="D27" s="201" t="s">
        <v>188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302</v>
      </c>
      <c r="B28" s="199" t="s">
        <v>53</v>
      </c>
      <c r="C28" s="131" t="s">
        <v>191</v>
      </c>
      <c r="D28" s="201" t="s">
        <v>188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58" t="s">
        <v>445</v>
      </c>
      <c r="B29" s="199" t="s">
        <v>53</v>
      </c>
      <c r="C29" s="131" t="s">
        <v>123</v>
      </c>
      <c r="D29" s="201" t="s">
        <v>188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 t="s">
        <v>199</v>
      </c>
      <c r="B30" s="199" t="s">
        <v>53</v>
      </c>
      <c r="C30" s="131" t="s">
        <v>123</v>
      </c>
      <c r="D30" s="201" t="s">
        <v>80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 t="s">
        <v>56</v>
      </c>
      <c r="B31" s="199" t="s">
        <v>53</v>
      </c>
      <c r="C31" s="131" t="s">
        <v>194</v>
      </c>
      <c r="D31" s="201" t="s">
        <v>81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1"/>
      <c r="B32" s="199"/>
      <c r="C32" s="131" t="s">
        <v>195</v>
      </c>
      <c r="D32" s="201" t="s">
        <v>81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3.5" thickBot="1">
      <c r="A33" s="131"/>
      <c r="B33" s="199"/>
      <c r="C33" s="131" t="s">
        <v>186</v>
      </c>
      <c r="D33" s="201" t="s">
        <v>81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3.5" thickBot="1">
      <c r="A34" s="125" t="s">
        <v>549</v>
      </c>
      <c r="B34" s="125" t="s">
        <v>550</v>
      </c>
      <c r="C34" s="205"/>
      <c r="D34" s="201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206" t="s">
        <v>563</v>
      </c>
      <c r="B35" s="452" t="s">
        <v>551</v>
      </c>
      <c r="C35" s="135"/>
      <c r="D35" s="20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206" t="s">
        <v>564</v>
      </c>
      <c r="B36" s="453"/>
      <c r="C36" s="135"/>
      <c r="D36" s="201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3.5" thickBot="1">
      <c r="A37" s="206" t="s">
        <v>565</v>
      </c>
      <c r="B37" s="454"/>
      <c r="C37" s="135"/>
      <c r="D37" s="20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206" t="s">
        <v>200</v>
      </c>
      <c r="B38" s="161" t="s">
        <v>200</v>
      </c>
      <c r="C38" s="135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206" t="s">
        <v>547</v>
      </c>
      <c r="B39" s="139" t="s">
        <v>327</v>
      </c>
      <c r="C39" s="135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9.5" customHeight="1" thickBot="1">
      <c r="A40" s="206" t="s">
        <v>548</v>
      </c>
      <c r="B40" s="152"/>
      <c r="C40" s="135"/>
      <c r="D40" s="201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3.5" thickBot="1">
      <c r="A41" s="207" t="s">
        <v>327</v>
      </c>
      <c r="B41" s="208"/>
      <c r="C41" s="209"/>
      <c r="D41" s="210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3.5" thickBot="1">
      <c r="A42" s="211"/>
      <c r="B42" s="212"/>
      <c r="C42" s="213"/>
      <c r="D42" s="214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3.5" thickBot="1">
      <c r="A43" s="435" t="s">
        <v>711</v>
      </c>
      <c r="B43" s="489"/>
      <c r="C43" s="497"/>
      <c r="D43" s="498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3.5" thickBot="1">
      <c r="A44" s="486" t="s">
        <v>700</v>
      </c>
      <c r="B44" s="487"/>
      <c r="C44" s="486" t="s">
        <v>701</v>
      </c>
      <c r="D44" s="488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3.5" thickBot="1">
      <c r="A45" s="125" t="s">
        <v>49</v>
      </c>
      <c r="B45" s="198" t="s">
        <v>50</v>
      </c>
      <c r="C45" s="125" t="s">
        <v>49</v>
      </c>
      <c r="D45" s="126" t="s">
        <v>50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1" t="s">
        <v>123</v>
      </c>
      <c r="B46" s="201" t="s">
        <v>80</v>
      </c>
      <c r="C46" s="131" t="s">
        <v>197</v>
      </c>
      <c r="D46" s="201" t="s">
        <v>53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1" t="s">
        <v>196</v>
      </c>
      <c r="B47" s="201" t="s">
        <v>81</v>
      </c>
      <c r="C47" s="131" t="s">
        <v>198</v>
      </c>
      <c r="D47" s="201" t="s">
        <v>53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1" t="s">
        <v>195</v>
      </c>
      <c r="B48" s="201" t="s">
        <v>81</v>
      </c>
      <c r="C48" s="131" t="s">
        <v>363</v>
      </c>
      <c r="D48" s="201" t="s">
        <v>53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1" t="s">
        <v>194</v>
      </c>
      <c r="B49" s="201" t="s">
        <v>81</v>
      </c>
      <c r="C49" s="131" t="s">
        <v>359</v>
      </c>
      <c r="D49" s="201" t="s">
        <v>131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1" t="s">
        <v>123</v>
      </c>
      <c r="B50" s="199" t="s">
        <v>81</v>
      </c>
      <c r="C50" s="131" t="s">
        <v>156</v>
      </c>
      <c r="D50" s="201" t="s">
        <v>59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1" t="s">
        <v>123</v>
      </c>
      <c r="B51" s="199" t="s">
        <v>188</v>
      </c>
      <c r="C51" s="131" t="s">
        <v>298</v>
      </c>
      <c r="D51" s="201" t="s">
        <v>59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1" t="s">
        <v>191</v>
      </c>
      <c r="B52" s="199" t="s">
        <v>188</v>
      </c>
      <c r="C52" s="131" t="s">
        <v>152</v>
      </c>
      <c r="D52" s="201" t="s">
        <v>59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1" t="s">
        <v>192</v>
      </c>
      <c r="B53" s="199" t="s">
        <v>188</v>
      </c>
      <c r="C53" s="131" t="s">
        <v>152</v>
      </c>
      <c r="D53" s="201" t="s">
        <v>160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1" t="s">
        <v>193</v>
      </c>
      <c r="B54" s="199" t="s">
        <v>188</v>
      </c>
      <c r="C54" s="131" t="s">
        <v>152</v>
      </c>
      <c r="D54" s="201" t="s">
        <v>153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1" t="s">
        <v>402</v>
      </c>
      <c r="B55" s="199" t="s">
        <v>151</v>
      </c>
      <c r="C55" s="131" t="s">
        <v>152</v>
      </c>
      <c r="D55" s="201" t="s">
        <v>151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1" t="s">
        <v>152</v>
      </c>
      <c r="B56" s="199" t="s">
        <v>151</v>
      </c>
      <c r="C56" s="131" t="s">
        <v>403</v>
      </c>
      <c r="D56" s="201" t="s">
        <v>151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1" t="s">
        <v>152</v>
      </c>
      <c r="B57" s="199" t="s">
        <v>64</v>
      </c>
      <c r="C57" s="131" t="s">
        <v>193</v>
      </c>
      <c r="D57" s="201" t="s">
        <v>188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1" t="s">
        <v>152</v>
      </c>
      <c r="B58" s="199" t="s">
        <v>59</v>
      </c>
      <c r="C58" s="131" t="s">
        <v>192</v>
      </c>
      <c r="D58" s="201" t="s">
        <v>188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1" t="s">
        <v>358</v>
      </c>
      <c r="B59" s="199" t="s">
        <v>59</v>
      </c>
      <c r="C59" s="131" t="s">
        <v>191</v>
      </c>
      <c r="D59" s="201" t="s">
        <v>188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1" t="s">
        <v>156</v>
      </c>
      <c r="B60" s="199" t="s">
        <v>59</v>
      </c>
      <c r="C60" s="131" t="s">
        <v>123</v>
      </c>
      <c r="D60" s="201" t="s">
        <v>188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1" t="s">
        <v>359</v>
      </c>
      <c r="B61" s="199" t="s">
        <v>53</v>
      </c>
      <c r="C61" s="202" t="s">
        <v>123</v>
      </c>
      <c r="D61" s="203" t="s">
        <v>80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1" t="s">
        <v>364</v>
      </c>
      <c r="B62" s="199" t="s">
        <v>53</v>
      </c>
      <c r="C62" s="202"/>
      <c r="D62" s="20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58" t="s">
        <v>445</v>
      </c>
      <c r="B63" s="199" t="s">
        <v>53</v>
      </c>
      <c r="C63" s="202"/>
      <c r="D63" s="20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1" t="s">
        <v>199</v>
      </c>
      <c r="B64" s="199" t="s">
        <v>53</v>
      </c>
      <c r="C64" s="202"/>
      <c r="D64" s="20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3.5" thickBot="1">
      <c r="A65" s="131" t="s">
        <v>56</v>
      </c>
      <c r="B65" s="199" t="s">
        <v>53</v>
      </c>
      <c r="C65" s="202"/>
      <c r="D65" s="20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3.5" thickBot="1">
      <c r="A66" s="131"/>
      <c r="B66" s="215"/>
      <c r="C66" s="125" t="s">
        <v>549</v>
      </c>
      <c r="D66" s="216" t="s">
        <v>550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31"/>
      <c r="B67" s="215"/>
      <c r="C67" s="206" t="s">
        <v>327</v>
      </c>
      <c r="D67" s="452" t="s">
        <v>551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31"/>
      <c r="B68" s="215"/>
      <c r="C68" s="206" t="s">
        <v>566</v>
      </c>
      <c r="D68" s="45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3.5" thickBot="1">
      <c r="A69" s="131"/>
      <c r="B69" s="215"/>
      <c r="C69" s="206" t="s">
        <v>567</v>
      </c>
      <c r="D69" s="45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31"/>
      <c r="B70" s="215"/>
      <c r="C70" s="135" t="s">
        <v>565</v>
      </c>
      <c r="D70" s="138" t="s">
        <v>566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31"/>
      <c r="B71" s="215"/>
      <c r="C71" s="135" t="s">
        <v>568</v>
      </c>
      <c r="D71" s="139" t="s">
        <v>123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26.25" customHeight="1">
      <c r="A72" s="136"/>
      <c r="B72" s="130"/>
      <c r="C72" s="129" t="s">
        <v>569</v>
      </c>
      <c r="D72" s="139" t="s">
        <v>563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ht="13.5" thickBot="1">
      <c r="A73" s="221"/>
      <c r="B73" s="222"/>
      <c r="C73" s="164" t="s">
        <v>563</v>
      </c>
      <c r="D73" s="2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12.75">
      <c r="A74" s="143"/>
      <c r="B74" s="143"/>
      <c r="C74" s="143"/>
      <c r="D74" s="14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ht="12.75">
      <c r="A75" s="143"/>
      <c r="B75" s="143"/>
      <c r="C75" s="143"/>
      <c r="D75" s="14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2.75">
      <c r="A76" s="143"/>
      <c r="B76" s="143"/>
      <c r="C76" s="143"/>
      <c r="D76" s="14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2.75">
      <c r="A77" s="143"/>
      <c r="B77" s="143"/>
      <c r="C77" s="143"/>
      <c r="D77" s="14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12.75">
      <c r="A78" s="143"/>
      <c r="B78" s="143"/>
      <c r="C78" s="143"/>
      <c r="D78" s="14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5">
    <mergeCell ref="A1:D1"/>
    <mergeCell ref="A11:D11"/>
    <mergeCell ref="C4:D4"/>
    <mergeCell ref="C5:D5"/>
    <mergeCell ref="C7:D7"/>
    <mergeCell ref="C8:D8"/>
    <mergeCell ref="C9:D9"/>
    <mergeCell ref="C6:D6"/>
    <mergeCell ref="D67:D69"/>
    <mergeCell ref="A44:B44"/>
    <mergeCell ref="C44:D44"/>
    <mergeCell ref="A12:B12"/>
    <mergeCell ref="C12:D12"/>
    <mergeCell ref="A43:D43"/>
    <mergeCell ref="B35:B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2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 customHeight="1">
      <c r="A1" s="434" t="s">
        <v>42</v>
      </c>
      <c r="B1" s="434"/>
      <c r="C1" s="434"/>
      <c r="D1" s="434"/>
    </row>
    <row r="3" ht="13.5" thickBot="1"/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401</v>
      </c>
      <c r="D5" s="442"/>
    </row>
    <row r="6" spans="1:4" ht="12.75">
      <c r="A6" s="118" t="s">
        <v>695</v>
      </c>
      <c r="B6" s="119"/>
      <c r="C6" s="441">
        <v>401</v>
      </c>
      <c r="D6" s="442"/>
    </row>
    <row r="7" spans="1:4" ht="12.75">
      <c r="A7" s="118" t="s">
        <v>44</v>
      </c>
      <c r="B7" s="119"/>
      <c r="C7" s="441" t="s">
        <v>45</v>
      </c>
      <c r="D7" s="442"/>
    </row>
    <row r="8" spans="1:4" ht="12.75" customHeight="1">
      <c r="A8" s="120" t="s">
        <v>714</v>
      </c>
      <c r="B8" s="119"/>
      <c r="C8" s="443" t="s">
        <v>47</v>
      </c>
      <c r="D8" s="444"/>
    </row>
    <row r="9" spans="1:17" ht="13.5" customHeight="1" thickBot="1">
      <c r="A9" s="121" t="s">
        <v>715</v>
      </c>
      <c r="B9" s="122"/>
      <c r="C9" s="439" t="s">
        <v>744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124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customHeight="1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51</v>
      </c>
      <c r="B14" s="128" t="s">
        <v>52</v>
      </c>
      <c r="C14" s="129" t="s">
        <v>745</v>
      </c>
      <c r="D14" s="130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54</v>
      </c>
      <c r="B15" s="130" t="s">
        <v>52</v>
      </c>
      <c r="C15" s="129" t="s">
        <v>746</v>
      </c>
      <c r="D15" s="130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55</v>
      </c>
      <c r="B16" s="132" t="s">
        <v>52</v>
      </c>
      <c r="C16" s="129" t="s">
        <v>56</v>
      </c>
      <c r="D16" s="130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65</v>
      </c>
      <c r="B17" s="132" t="s">
        <v>52</v>
      </c>
      <c r="C17" s="133" t="s">
        <v>58</v>
      </c>
      <c r="D17" s="132" t="s">
        <v>59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318</v>
      </c>
      <c r="B18" s="132" t="s">
        <v>52</v>
      </c>
      <c r="C18" s="133" t="s">
        <v>60</v>
      </c>
      <c r="D18" s="132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65</v>
      </c>
      <c r="B19" s="132" t="s">
        <v>52</v>
      </c>
      <c r="C19" s="133" t="s">
        <v>62</v>
      </c>
      <c r="D19" s="132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29.25" customHeight="1">
      <c r="A20" s="131" t="s">
        <v>57</v>
      </c>
      <c r="B20" s="132" t="s">
        <v>52</v>
      </c>
      <c r="C20" s="133" t="s">
        <v>63</v>
      </c>
      <c r="D20" s="132" t="s">
        <v>64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9.25" customHeight="1">
      <c r="A21" s="134" t="s">
        <v>65</v>
      </c>
      <c r="B21" s="132" t="s">
        <v>52</v>
      </c>
      <c r="C21" s="133" t="s">
        <v>63</v>
      </c>
      <c r="D21" s="132" t="s">
        <v>66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65</v>
      </c>
      <c r="B22" s="132" t="s">
        <v>66</v>
      </c>
      <c r="C22" s="134" t="s">
        <v>65</v>
      </c>
      <c r="D22" s="132" t="s">
        <v>66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7.75" customHeight="1">
      <c r="A23" s="133" t="s">
        <v>63</v>
      </c>
      <c r="B23" s="132" t="s">
        <v>66</v>
      </c>
      <c r="C23" s="134" t="s">
        <v>65</v>
      </c>
      <c r="D23" s="132" t="s">
        <v>52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63</v>
      </c>
      <c r="B24" s="132" t="s">
        <v>64</v>
      </c>
      <c r="C24" s="131" t="s">
        <v>57</v>
      </c>
      <c r="D24" s="132" t="s">
        <v>52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 t="s">
        <v>62</v>
      </c>
      <c r="B25" s="132" t="s">
        <v>59</v>
      </c>
      <c r="C25" s="131" t="s">
        <v>65</v>
      </c>
      <c r="D25" s="132" t="s">
        <v>52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 t="s">
        <v>58</v>
      </c>
      <c r="B26" s="132" t="s">
        <v>59</v>
      </c>
      <c r="C26" s="133" t="s">
        <v>67</v>
      </c>
      <c r="D26" s="132" t="s">
        <v>52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 t="s">
        <v>62</v>
      </c>
      <c r="B27" s="132" t="s">
        <v>59</v>
      </c>
      <c r="C27" s="133" t="s">
        <v>68</v>
      </c>
      <c r="D27" s="132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56</v>
      </c>
      <c r="B28" s="132" t="s">
        <v>53</v>
      </c>
      <c r="C28" s="133" t="s">
        <v>55</v>
      </c>
      <c r="D28" s="132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 t="s">
        <v>281</v>
      </c>
      <c r="B29" s="132" t="s">
        <v>53</v>
      </c>
      <c r="C29" s="135" t="s">
        <v>69</v>
      </c>
      <c r="D29" s="132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 t="s">
        <v>70</v>
      </c>
      <c r="B30" s="132" t="s">
        <v>53</v>
      </c>
      <c r="C30" s="135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6"/>
      <c r="B31" s="130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6"/>
      <c r="B32" s="130"/>
      <c r="C32" s="129"/>
      <c r="D32" s="130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6"/>
      <c r="B33" s="130"/>
      <c r="C33" s="129"/>
      <c r="D33" s="130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6"/>
      <c r="B34" s="130"/>
      <c r="C34" s="129"/>
      <c r="D34" s="130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6"/>
      <c r="B35" s="130"/>
      <c r="C35" s="129"/>
      <c r="D35" s="130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6"/>
      <c r="B36" s="130"/>
      <c r="C36" s="129"/>
      <c r="D36" s="130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6"/>
      <c r="B37" s="130"/>
      <c r="C37" s="129"/>
      <c r="D37" s="130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6"/>
      <c r="B38" s="130"/>
      <c r="C38" s="129"/>
      <c r="D38" s="130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6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6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6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6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6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6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2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2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2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2"/>
      <c r="C49" s="133"/>
      <c r="D49" s="13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2"/>
      <c r="C50" s="133"/>
      <c r="D50" s="13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2"/>
      <c r="C51" s="133"/>
      <c r="D51" s="13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2"/>
      <c r="C52" s="133"/>
      <c r="D52" s="13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2"/>
      <c r="C53" s="133"/>
      <c r="D53" s="13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2"/>
      <c r="C54" s="133"/>
      <c r="D54" s="13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2"/>
      <c r="C55" s="133"/>
      <c r="D55" s="132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2"/>
      <c r="C56" s="133"/>
      <c r="D56" s="132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2"/>
      <c r="C57" s="133"/>
      <c r="D57" s="132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6"/>
      <c r="B58" s="132"/>
      <c r="C58" s="133"/>
      <c r="D58" s="132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3.5" thickBot="1">
      <c r="A59" s="136"/>
      <c r="B59" s="137"/>
      <c r="C59" s="133"/>
      <c r="D59" s="137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29"/>
      <c r="B60" s="138" t="s">
        <v>55</v>
      </c>
      <c r="C60" s="133"/>
      <c r="D60" s="138" t="s">
        <v>56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29"/>
      <c r="B61" s="139" t="s">
        <v>204</v>
      </c>
      <c r="C61" s="133"/>
      <c r="D61" s="139" t="s">
        <v>62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29"/>
      <c r="B62" s="139" t="s">
        <v>57</v>
      </c>
      <c r="C62" s="133"/>
      <c r="D62" s="139" t="s">
        <v>71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29"/>
      <c r="B63" s="139" t="s">
        <v>71</v>
      </c>
      <c r="C63" s="133"/>
      <c r="D63" s="139" t="s">
        <v>57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29"/>
      <c r="B64" s="139" t="s">
        <v>62</v>
      </c>
      <c r="C64" s="133"/>
      <c r="D64" s="139" t="s">
        <v>523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3.5" thickBot="1">
      <c r="A65" s="140"/>
      <c r="B65" s="141" t="s">
        <v>56</v>
      </c>
      <c r="C65" s="142"/>
      <c r="D65" s="141" t="s">
        <v>55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ht="12.75"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2:17" ht="12.75"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2:17" ht="12.75"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2:17" ht="12.75"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7" ht="12.75"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2:17" ht="12.75"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2:17" ht="12.75">
      <c r="B72" s="143"/>
      <c r="C72" s="143"/>
      <c r="D72" s="14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2:17" ht="12.75">
      <c r="B73" s="143"/>
      <c r="C73" s="143"/>
      <c r="D73" s="14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2:17" ht="12.75">
      <c r="B74" s="143"/>
      <c r="C74" s="143"/>
      <c r="D74" s="14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2:17" ht="12.75">
      <c r="B75" s="143"/>
      <c r="C75" s="143"/>
      <c r="D75" s="14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2:17" ht="12.75">
      <c r="B76" s="143"/>
      <c r="C76" s="143"/>
      <c r="D76" s="14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2:17" ht="12.75">
      <c r="B77" s="143"/>
      <c r="C77" s="143"/>
      <c r="D77" s="14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2:17" ht="12.75">
      <c r="B78" s="143"/>
      <c r="C78" s="143"/>
      <c r="D78" s="14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2:17" ht="12.75">
      <c r="B79" s="143"/>
      <c r="C79" s="143"/>
      <c r="D79" s="14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2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225"/>
      <c r="C4" s="437">
        <v>4</v>
      </c>
      <c r="D4" s="438"/>
    </row>
    <row r="5" spans="1:4" ht="12.75">
      <c r="A5" s="186" t="s">
        <v>43</v>
      </c>
      <c r="B5" s="226"/>
      <c r="C5" s="441" t="s">
        <v>28</v>
      </c>
      <c r="D5" s="442"/>
    </row>
    <row r="6" spans="1:4" ht="12.75">
      <c r="A6" s="186" t="s">
        <v>695</v>
      </c>
      <c r="B6" s="229"/>
      <c r="C6" s="441" t="s">
        <v>28</v>
      </c>
      <c r="D6" s="442"/>
    </row>
    <row r="7" spans="1:4" ht="13.5" thickBot="1">
      <c r="A7" s="194" t="s">
        <v>44</v>
      </c>
      <c r="B7" s="230"/>
      <c r="C7" s="499" t="s">
        <v>201</v>
      </c>
      <c r="D7" s="500"/>
    </row>
    <row r="8" ht="13.5" thickBot="1"/>
    <row r="9" spans="1:17" ht="13.5" thickBot="1">
      <c r="A9" s="435" t="s">
        <v>710</v>
      </c>
      <c r="B9" s="489"/>
      <c r="C9" s="497"/>
      <c r="D9" s="498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231" t="s">
        <v>46</v>
      </c>
      <c r="B10" s="443" t="s">
        <v>202</v>
      </c>
      <c r="C10" s="502"/>
      <c r="D10" s="444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232" t="s">
        <v>48</v>
      </c>
      <c r="B11" s="439" t="s">
        <v>518</v>
      </c>
      <c r="C11" s="501"/>
      <c r="D11" s="440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86" t="s">
        <v>698</v>
      </c>
      <c r="B12" s="487"/>
      <c r="C12" s="486" t="s">
        <v>699</v>
      </c>
      <c r="D12" s="48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98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57</v>
      </c>
      <c r="B14" s="228" t="s">
        <v>52</v>
      </c>
      <c r="C14" s="233" t="s">
        <v>445</v>
      </c>
      <c r="D14" s="200" t="s">
        <v>131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277</v>
      </c>
      <c r="B15" s="199" t="s">
        <v>52</v>
      </c>
      <c r="C15" s="131" t="s">
        <v>366</v>
      </c>
      <c r="D15" s="201" t="s">
        <v>131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277</v>
      </c>
      <c r="B16" s="199" t="s">
        <v>80</v>
      </c>
      <c r="C16" s="131" t="s">
        <v>359</v>
      </c>
      <c r="D16" s="201" t="s">
        <v>131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234" t="s">
        <v>298</v>
      </c>
      <c r="B17" s="197" t="s">
        <v>80</v>
      </c>
      <c r="C17" s="131" t="s">
        <v>156</v>
      </c>
      <c r="D17" s="201" t="s">
        <v>59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152</v>
      </c>
      <c r="B18" s="199" t="s">
        <v>151</v>
      </c>
      <c r="C18" s="131" t="s">
        <v>298</v>
      </c>
      <c r="D18" s="201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152</v>
      </c>
      <c r="B19" s="199" t="s">
        <v>153</v>
      </c>
      <c r="C19" s="131" t="s">
        <v>152</v>
      </c>
      <c r="D19" s="201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152</v>
      </c>
      <c r="B20" s="199" t="s">
        <v>64</v>
      </c>
      <c r="C20" s="131" t="s">
        <v>152</v>
      </c>
      <c r="D20" s="201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152</v>
      </c>
      <c r="B21" s="199" t="s">
        <v>59</v>
      </c>
      <c r="C21" s="131" t="s">
        <v>152</v>
      </c>
      <c r="D21" s="201" t="s">
        <v>160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358</v>
      </c>
      <c r="B22" s="199" t="s">
        <v>59</v>
      </c>
      <c r="C22" s="131" t="s">
        <v>152</v>
      </c>
      <c r="D22" s="201" t="s">
        <v>153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156</v>
      </c>
      <c r="B23" s="199" t="s">
        <v>59</v>
      </c>
      <c r="C23" s="131" t="s">
        <v>152</v>
      </c>
      <c r="D23" s="201" t="s">
        <v>151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359</v>
      </c>
      <c r="B24" s="199" t="s">
        <v>53</v>
      </c>
      <c r="C24" s="131" t="s">
        <v>305</v>
      </c>
      <c r="D24" s="201" t="s">
        <v>80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286</v>
      </c>
      <c r="B25" s="199" t="s">
        <v>53</v>
      </c>
      <c r="C25" s="131" t="s">
        <v>277</v>
      </c>
      <c r="D25" s="201" t="s">
        <v>80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7.25" customHeight="1">
      <c r="A26" s="158" t="s">
        <v>445</v>
      </c>
      <c r="B26" s="199" t="s">
        <v>53</v>
      </c>
      <c r="C26" s="131" t="s">
        <v>277</v>
      </c>
      <c r="D26" s="201" t="s">
        <v>52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286</v>
      </c>
      <c r="B27" s="199" t="s">
        <v>53</v>
      </c>
      <c r="C27" s="131" t="s">
        <v>308</v>
      </c>
      <c r="D27" s="201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286</v>
      </c>
      <c r="B28" s="199" t="s">
        <v>131</v>
      </c>
      <c r="C28" s="131" t="s">
        <v>306</v>
      </c>
      <c r="D28" s="201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 t="s">
        <v>60</v>
      </c>
      <c r="B29" s="199" t="s">
        <v>131</v>
      </c>
      <c r="C29" s="131" t="s">
        <v>286</v>
      </c>
      <c r="D29" s="201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 t="s">
        <v>203</v>
      </c>
      <c r="B30" s="199" t="s">
        <v>131</v>
      </c>
      <c r="C30" s="131" t="s">
        <v>307</v>
      </c>
      <c r="D30" s="201" t="s">
        <v>52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/>
      <c r="B31" s="199"/>
      <c r="C31" s="131" t="s">
        <v>61</v>
      </c>
      <c r="D31" s="201" t="s">
        <v>52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46"/>
      <c r="B32" s="235"/>
      <c r="C32" s="146"/>
      <c r="D32" s="201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3.5" thickBot="1">
      <c r="A33" s="236"/>
      <c r="B33" s="199"/>
      <c r="C33" s="236"/>
      <c r="D33" s="201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3.5" thickBot="1">
      <c r="A34" s="125" t="s">
        <v>549</v>
      </c>
      <c r="B34" s="237" t="s">
        <v>550</v>
      </c>
      <c r="C34" s="205"/>
      <c r="D34" s="201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206" t="s">
        <v>546</v>
      </c>
      <c r="B35" s="503" t="s">
        <v>551</v>
      </c>
      <c r="C35" s="135"/>
      <c r="D35" s="20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206" t="s">
        <v>606</v>
      </c>
      <c r="B36" s="504"/>
      <c r="C36" s="135"/>
      <c r="D36" s="201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206" t="s">
        <v>607</v>
      </c>
      <c r="B37" s="504"/>
      <c r="C37" s="135"/>
      <c r="D37" s="20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206" t="s">
        <v>557</v>
      </c>
      <c r="B38" s="504"/>
      <c r="C38" s="135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3.5" thickBot="1">
      <c r="A39" s="206" t="s">
        <v>133</v>
      </c>
      <c r="B39" s="505"/>
      <c r="C39" s="135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206" t="s">
        <v>205</v>
      </c>
      <c r="B40" s="238" t="s">
        <v>561</v>
      </c>
      <c r="C40" s="135"/>
      <c r="D40" s="201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206" t="s">
        <v>558</v>
      </c>
      <c r="B41" s="133" t="s">
        <v>560</v>
      </c>
      <c r="C41" s="135"/>
      <c r="D41" s="201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3.5" thickBot="1">
      <c r="A42" s="206" t="s">
        <v>559</v>
      </c>
      <c r="B42" s="142" t="s">
        <v>168</v>
      </c>
      <c r="C42" s="239"/>
      <c r="D42" s="240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3.5" thickBot="1">
      <c r="A43" s="211"/>
      <c r="B43" s="212"/>
      <c r="C43" s="213"/>
      <c r="D43" s="214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3.5" thickBot="1">
      <c r="A44" s="435" t="s">
        <v>711</v>
      </c>
      <c r="B44" s="489"/>
      <c r="C44" s="497"/>
      <c r="D44" s="498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 customHeight="1">
      <c r="A45" s="116" t="s">
        <v>46</v>
      </c>
      <c r="B45" s="225"/>
      <c r="C45" s="437" t="s">
        <v>202</v>
      </c>
      <c r="D45" s="438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3.5" customHeight="1" thickBot="1">
      <c r="A46" s="121" t="s">
        <v>48</v>
      </c>
      <c r="B46" s="195"/>
      <c r="C46" s="439" t="s">
        <v>284</v>
      </c>
      <c r="D46" s="44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3.5" thickBot="1">
      <c r="A47" s="486" t="s">
        <v>700</v>
      </c>
      <c r="B47" s="487"/>
      <c r="C47" s="486" t="s">
        <v>701</v>
      </c>
      <c r="D47" s="488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3.5" thickBot="1">
      <c r="A48" s="125" t="s">
        <v>49</v>
      </c>
      <c r="B48" s="198" t="s">
        <v>50</v>
      </c>
      <c r="C48" s="125" t="s">
        <v>49</v>
      </c>
      <c r="D48" s="126" t="s">
        <v>50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27" t="s">
        <v>57</v>
      </c>
      <c r="B49" s="200" t="s">
        <v>52</v>
      </c>
      <c r="C49" s="241" t="s">
        <v>60</v>
      </c>
      <c r="D49" s="242" t="s">
        <v>131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1" t="s">
        <v>277</v>
      </c>
      <c r="B50" s="201" t="s">
        <v>52</v>
      </c>
      <c r="C50" s="243" t="s">
        <v>206</v>
      </c>
      <c r="D50" s="201" t="s">
        <v>131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1" t="s">
        <v>277</v>
      </c>
      <c r="B51" s="201" t="s">
        <v>80</v>
      </c>
      <c r="C51" s="158" t="s">
        <v>445</v>
      </c>
      <c r="D51" s="201" t="s">
        <v>131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234" t="s">
        <v>298</v>
      </c>
      <c r="B52" s="244" t="s">
        <v>80</v>
      </c>
      <c r="C52" s="243" t="s">
        <v>361</v>
      </c>
      <c r="D52" s="201" t="s">
        <v>131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1" t="s">
        <v>152</v>
      </c>
      <c r="B53" s="201" t="s">
        <v>151</v>
      </c>
      <c r="C53" s="243" t="s">
        <v>359</v>
      </c>
      <c r="D53" s="201" t="s">
        <v>131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1" t="s">
        <v>152</v>
      </c>
      <c r="B54" s="201" t="s">
        <v>153</v>
      </c>
      <c r="C54" s="243" t="s">
        <v>156</v>
      </c>
      <c r="D54" s="201" t="s">
        <v>59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1" t="s">
        <v>152</v>
      </c>
      <c r="B55" s="201" t="s">
        <v>64</v>
      </c>
      <c r="C55" s="243" t="s">
        <v>298</v>
      </c>
      <c r="D55" s="201" t="s">
        <v>59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1" t="s">
        <v>152</v>
      </c>
      <c r="B56" s="201" t="s">
        <v>59</v>
      </c>
      <c r="C56" s="243" t="s">
        <v>152</v>
      </c>
      <c r="D56" s="201" t="s">
        <v>59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1" t="s">
        <v>358</v>
      </c>
      <c r="B57" s="201" t="s">
        <v>59</v>
      </c>
      <c r="C57" s="243" t="s">
        <v>152</v>
      </c>
      <c r="D57" s="201" t="s">
        <v>160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1" t="s">
        <v>156</v>
      </c>
      <c r="B58" s="201" t="s">
        <v>59</v>
      </c>
      <c r="C58" s="243" t="s">
        <v>152</v>
      </c>
      <c r="D58" s="201" t="s">
        <v>153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1" t="s">
        <v>359</v>
      </c>
      <c r="B59" s="201" t="s">
        <v>53</v>
      </c>
      <c r="C59" s="243" t="s">
        <v>152</v>
      </c>
      <c r="D59" s="201" t="s">
        <v>151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1" t="s">
        <v>309</v>
      </c>
      <c r="B60" s="201" t="s">
        <v>53</v>
      </c>
      <c r="C60" s="243" t="s">
        <v>305</v>
      </c>
      <c r="D60" s="201" t="s">
        <v>80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245" t="s">
        <v>445</v>
      </c>
      <c r="B61" s="201" t="s">
        <v>53</v>
      </c>
      <c r="C61" s="243" t="s">
        <v>277</v>
      </c>
      <c r="D61" s="201" t="s">
        <v>80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1" t="s">
        <v>203</v>
      </c>
      <c r="B62" s="201" t="s">
        <v>131</v>
      </c>
      <c r="C62" s="243" t="s">
        <v>277</v>
      </c>
      <c r="D62" s="201" t="s">
        <v>52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1" t="s">
        <v>60</v>
      </c>
      <c r="B63" s="201" t="s">
        <v>131</v>
      </c>
      <c r="C63" s="243" t="s">
        <v>308</v>
      </c>
      <c r="D63" s="201" t="s">
        <v>52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1" t="s">
        <v>283</v>
      </c>
      <c r="B64" s="201" t="s">
        <v>131</v>
      </c>
      <c r="C64" s="243" t="s">
        <v>306</v>
      </c>
      <c r="D64" s="201" t="s">
        <v>52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1"/>
      <c r="B65" s="201"/>
      <c r="C65" s="243" t="s">
        <v>286</v>
      </c>
      <c r="D65" s="201" t="s">
        <v>52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31"/>
      <c r="B66" s="201"/>
      <c r="C66" s="243" t="s">
        <v>307</v>
      </c>
      <c r="D66" s="201" t="s">
        <v>52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31"/>
      <c r="B67" s="201"/>
      <c r="C67" s="243" t="s">
        <v>61</v>
      </c>
      <c r="D67" s="201" t="s">
        <v>52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31"/>
      <c r="B68" s="201"/>
      <c r="C68" s="243"/>
      <c r="D68" s="201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3.5" thickBot="1">
      <c r="A69" s="131"/>
      <c r="B69" s="201"/>
      <c r="C69" s="243"/>
      <c r="D69" s="201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3.5" thickBot="1">
      <c r="A70" s="131"/>
      <c r="B70" s="201"/>
      <c r="C70" s="246" t="s">
        <v>549</v>
      </c>
      <c r="D70" s="216" t="s">
        <v>550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31"/>
      <c r="B71" s="201"/>
      <c r="C71" s="247" t="s">
        <v>562</v>
      </c>
      <c r="D71" s="452" t="s">
        <v>551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12.75">
      <c r="A72" s="131"/>
      <c r="B72" s="201"/>
      <c r="C72" s="247" t="s">
        <v>205</v>
      </c>
      <c r="D72" s="45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ht="26.25" thickBot="1">
      <c r="A73" s="131"/>
      <c r="B73" s="201"/>
      <c r="C73" s="247" t="s">
        <v>552</v>
      </c>
      <c r="D73" s="454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25.5">
      <c r="A74" s="131"/>
      <c r="B74" s="201"/>
      <c r="C74" s="247" t="s">
        <v>545</v>
      </c>
      <c r="D74" s="138" t="s">
        <v>553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ht="12.75">
      <c r="A75" s="131"/>
      <c r="B75" s="201"/>
      <c r="C75" s="247"/>
      <c r="D75" s="182" t="s">
        <v>554</v>
      </c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3.5" thickBot="1">
      <c r="A76" s="248"/>
      <c r="B76" s="240"/>
      <c r="C76" s="249"/>
      <c r="D76" s="152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2.75">
      <c r="A77" s="143"/>
      <c r="B77" s="143"/>
      <c r="C77" s="143"/>
      <c r="D77" s="14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12.75">
      <c r="A78" s="143"/>
      <c r="B78" s="143"/>
      <c r="C78" s="143"/>
      <c r="D78" s="14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ht="12.75">
      <c r="A79" s="143"/>
      <c r="B79" s="143"/>
      <c r="C79" s="143"/>
      <c r="D79" s="14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ht="12.75">
      <c r="A80" s="143"/>
      <c r="B80" s="143"/>
      <c r="C80" s="143"/>
      <c r="D80" s="14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ht="12.75">
      <c r="A81" s="143"/>
      <c r="B81" s="143"/>
      <c r="C81" s="143"/>
      <c r="D81" s="14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7">
    <mergeCell ref="C45:D45"/>
    <mergeCell ref="C46:D46"/>
    <mergeCell ref="D71:D73"/>
    <mergeCell ref="A1:D1"/>
    <mergeCell ref="B11:D11"/>
    <mergeCell ref="A47:B47"/>
    <mergeCell ref="C47:D47"/>
    <mergeCell ref="B10:D10"/>
    <mergeCell ref="B35:B39"/>
    <mergeCell ref="A9:D9"/>
    <mergeCell ref="A44:D44"/>
    <mergeCell ref="A12:B12"/>
    <mergeCell ref="C12:D12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225"/>
      <c r="C4" s="437">
        <v>4</v>
      </c>
      <c r="D4" s="438"/>
    </row>
    <row r="5" spans="1:4" ht="12.75">
      <c r="A5" s="186" t="s">
        <v>43</v>
      </c>
      <c r="B5" s="226"/>
      <c r="C5" s="441" t="s">
        <v>29</v>
      </c>
      <c r="D5" s="442"/>
    </row>
    <row r="6" spans="1:4" ht="12.75">
      <c r="A6" s="186" t="s">
        <v>695</v>
      </c>
      <c r="B6" s="229"/>
      <c r="C6" s="441" t="s">
        <v>29</v>
      </c>
      <c r="D6" s="442"/>
    </row>
    <row r="7" spans="1:4" ht="13.5" thickBot="1">
      <c r="A7" s="194" t="s">
        <v>44</v>
      </c>
      <c r="B7" s="230"/>
      <c r="C7" s="499" t="s">
        <v>386</v>
      </c>
      <c r="D7" s="500"/>
    </row>
    <row r="8" ht="13.5" thickBot="1"/>
    <row r="9" spans="1:17" ht="13.5" thickBot="1">
      <c r="A9" s="435" t="s">
        <v>710</v>
      </c>
      <c r="B9" s="489"/>
      <c r="C9" s="497"/>
      <c r="D9" s="498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 customHeight="1">
      <c r="A10" s="116" t="s">
        <v>46</v>
      </c>
      <c r="B10" s="225"/>
      <c r="C10" s="437" t="s">
        <v>207</v>
      </c>
      <c r="D10" s="438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customHeight="1" thickBot="1">
      <c r="A11" s="121" t="s">
        <v>48</v>
      </c>
      <c r="B11" s="195"/>
      <c r="C11" s="439" t="s">
        <v>519</v>
      </c>
      <c r="D11" s="440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86" t="s">
        <v>698</v>
      </c>
      <c r="B12" s="487"/>
      <c r="C12" s="486" t="s">
        <v>699</v>
      </c>
      <c r="D12" s="48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98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57</v>
      </c>
      <c r="B14" s="228" t="s">
        <v>52</v>
      </c>
      <c r="C14" s="131" t="s">
        <v>197</v>
      </c>
      <c r="D14" s="201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277</v>
      </c>
      <c r="B15" s="199" t="s">
        <v>52</v>
      </c>
      <c r="C15" s="131" t="s">
        <v>198</v>
      </c>
      <c r="D15" s="201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277</v>
      </c>
      <c r="B16" s="199" t="s">
        <v>80</v>
      </c>
      <c r="C16" s="131" t="s">
        <v>363</v>
      </c>
      <c r="D16" s="201" t="s">
        <v>131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234" t="s">
        <v>298</v>
      </c>
      <c r="B17" s="197" t="s">
        <v>80</v>
      </c>
      <c r="C17" s="131" t="s">
        <v>359</v>
      </c>
      <c r="D17" s="201" t="s">
        <v>131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152</v>
      </c>
      <c r="B18" s="199" t="s">
        <v>151</v>
      </c>
      <c r="C18" s="131" t="s">
        <v>156</v>
      </c>
      <c r="D18" s="201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152</v>
      </c>
      <c r="B19" s="199" t="s">
        <v>153</v>
      </c>
      <c r="C19" s="131" t="s">
        <v>298</v>
      </c>
      <c r="D19" s="201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152</v>
      </c>
      <c r="B20" s="199" t="s">
        <v>64</v>
      </c>
      <c r="C20" s="131" t="s">
        <v>152</v>
      </c>
      <c r="D20" s="201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152</v>
      </c>
      <c r="B21" s="199" t="s">
        <v>59</v>
      </c>
      <c r="C21" s="131" t="s">
        <v>152</v>
      </c>
      <c r="D21" s="201" t="s">
        <v>160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358</v>
      </c>
      <c r="B22" s="199" t="s">
        <v>59</v>
      </c>
      <c r="C22" s="131" t="s">
        <v>152</v>
      </c>
      <c r="D22" s="201" t="s">
        <v>153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156</v>
      </c>
      <c r="B23" s="199" t="s">
        <v>59</v>
      </c>
      <c r="C23" s="131" t="s">
        <v>152</v>
      </c>
      <c r="D23" s="201" t="s">
        <v>151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359</v>
      </c>
      <c r="B24" s="199" t="s">
        <v>53</v>
      </c>
      <c r="C24" s="131" t="s">
        <v>305</v>
      </c>
      <c r="D24" s="201" t="s">
        <v>80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302</v>
      </c>
      <c r="B25" s="199" t="s">
        <v>53</v>
      </c>
      <c r="C25" s="131" t="s">
        <v>277</v>
      </c>
      <c r="D25" s="201" t="s">
        <v>80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58" t="s">
        <v>445</v>
      </c>
      <c r="B26" s="199" t="s">
        <v>53</v>
      </c>
      <c r="C26" s="131" t="s">
        <v>277</v>
      </c>
      <c r="D26" s="201" t="s">
        <v>52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199</v>
      </c>
      <c r="B27" s="199" t="s">
        <v>53</v>
      </c>
      <c r="C27" s="131" t="s">
        <v>308</v>
      </c>
      <c r="D27" s="201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56</v>
      </c>
      <c r="B28" s="199" t="s">
        <v>53</v>
      </c>
      <c r="C28" s="131" t="s">
        <v>306</v>
      </c>
      <c r="D28" s="201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/>
      <c r="B29" s="199"/>
      <c r="C29" s="131" t="s">
        <v>286</v>
      </c>
      <c r="D29" s="201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/>
      <c r="B30" s="199"/>
      <c r="C30" s="131" t="s">
        <v>307</v>
      </c>
      <c r="D30" s="201" t="s">
        <v>52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/>
      <c r="B31" s="199"/>
      <c r="C31" s="131" t="s">
        <v>61</v>
      </c>
      <c r="D31" s="201" t="s">
        <v>52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236"/>
      <c r="B32" s="199"/>
      <c r="C32" s="131"/>
      <c r="D32" s="201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3.5" thickBot="1">
      <c r="A33" s="250"/>
      <c r="B33" s="251"/>
      <c r="C33" s="135"/>
      <c r="D33" s="201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3.5" thickBot="1">
      <c r="A34" s="125" t="s">
        <v>549</v>
      </c>
      <c r="B34" s="125" t="s">
        <v>550</v>
      </c>
      <c r="C34" s="205"/>
      <c r="D34" s="201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206" t="s">
        <v>546</v>
      </c>
      <c r="B35" s="452" t="s">
        <v>551</v>
      </c>
      <c r="C35" s="135"/>
      <c r="D35" s="20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206" t="s">
        <v>606</v>
      </c>
      <c r="B36" s="453"/>
      <c r="C36" s="135"/>
      <c r="D36" s="201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206" t="s">
        <v>607</v>
      </c>
      <c r="B37" s="453"/>
      <c r="C37" s="135"/>
      <c r="D37" s="20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206" t="s">
        <v>200</v>
      </c>
      <c r="B38" s="453"/>
      <c r="C38" s="135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3.5" thickBot="1">
      <c r="A39" s="206" t="s">
        <v>547</v>
      </c>
      <c r="B39" s="454"/>
      <c r="C39" s="135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206" t="s">
        <v>548</v>
      </c>
      <c r="B40" s="161" t="s">
        <v>200</v>
      </c>
      <c r="C40" s="135"/>
      <c r="D40" s="201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206" t="s">
        <v>327</v>
      </c>
      <c r="B41" s="139" t="s">
        <v>327</v>
      </c>
      <c r="C41" s="135"/>
      <c r="D41" s="201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3.5" thickBot="1">
      <c r="A42" s="206"/>
      <c r="B42" s="152"/>
      <c r="C42" s="135"/>
      <c r="D42" s="201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3.5" thickBot="1">
      <c r="A43" s="211"/>
      <c r="B43" s="212"/>
      <c r="C43" s="213"/>
      <c r="D43" s="214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3.5" thickBot="1">
      <c r="A44" s="435" t="s">
        <v>711</v>
      </c>
      <c r="B44" s="489"/>
      <c r="C44" s="497"/>
      <c r="D44" s="498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 customHeight="1">
      <c r="A45" s="116" t="s">
        <v>46</v>
      </c>
      <c r="B45" s="225"/>
      <c r="C45" s="437" t="s">
        <v>207</v>
      </c>
      <c r="D45" s="438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3.5" thickBot="1">
      <c r="A46" s="121" t="s">
        <v>48</v>
      </c>
      <c r="B46" s="195"/>
      <c r="C46" s="439" t="s">
        <v>521</v>
      </c>
      <c r="D46" s="44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3.5" thickBot="1">
      <c r="A47" s="486" t="s">
        <v>700</v>
      </c>
      <c r="B47" s="487"/>
      <c r="C47" s="486" t="s">
        <v>701</v>
      </c>
      <c r="D47" s="488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3.5" thickBot="1">
      <c r="A48" s="125" t="s">
        <v>49</v>
      </c>
      <c r="B48" s="198" t="s">
        <v>50</v>
      </c>
      <c r="C48" s="125" t="s">
        <v>49</v>
      </c>
      <c r="D48" s="126" t="s">
        <v>50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27" t="s">
        <v>57</v>
      </c>
      <c r="B49" s="228" t="s">
        <v>52</v>
      </c>
      <c r="C49" s="127" t="s">
        <v>56</v>
      </c>
      <c r="D49" s="200" t="s">
        <v>53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1" t="s">
        <v>277</v>
      </c>
      <c r="B50" s="199" t="s">
        <v>52</v>
      </c>
      <c r="C50" s="131" t="s">
        <v>208</v>
      </c>
      <c r="D50" s="201" t="s">
        <v>53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1" t="s">
        <v>277</v>
      </c>
      <c r="B51" s="199" t="s">
        <v>80</v>
      </c>
      <c r="C51" s="131" t="s">
        <v>363</v>
      </c>
      <c r="D51" s="201" t="s">
        <v>131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234" t="s">
        <v>298</v>
      </c>
      <c r="B52" s="197" t="s">
        <v>80</v>
      </c>
      <c r="C52" s="131" t="s">
        <v>156</v>
      </c>
      <c r="D52" s="201" t="s">
        <v>59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1" t="s">
        <v>152</v>
      </c>
      <c r="B53" s="199" t="s">
        <v>151</v>
      </c>
      <c r="C53" s="131" t="s">
        <v>298</v>
      </c>
      <c r="D53" s="201" t="s">
        <v>59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1" t="s">
        <v>152</v>
      </c>
      <c r="B54" s="199" t="s">
        <v>153</v>
      </c>
      <c r="C54" s="131" t="s">
        <v>152</v>
      </c>
      <c r="D54" s="201" t="s">
        <v>59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1" t="s">
        <v>152</v>
      </c>
      <c r="B55" s="199" t="s">
        <v>64</v>
      </c>
      <c r="C55" s="131" t="s">
        <v>152</v>
      </c>
      <c r="D55" s="201" t="s">
        <v>160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1" t="s">
        <v>152</v>
      </c>
      <c r="B56" s="199" t="s">
        <v>59</v>
      </c>
      <c r="C56" s="131" t="s">
        <v>152</v>
      </c>
      <c r="D56" s="201" t="s">
        <v>153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1" t="s">
        <v>358</v>
      </c>
      <c r="B57" s="199" t="s">
        <v>59</v>
      </c>
      <c r="C57" s="131" t="s">
        <v>152</v>
      </c>
      <c r="D57" s="201" t="s">
        <v>151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1" t="s">
        <v>156</v>
      </c>
      <c r="B58" s="199" t="s">
        <v>59</v>
      </c>
      <c r="C58" s="131" t="s">
        <v>305</v>
      </c>
      <c r="D58" s="201" t="s">
        <v>80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1" t="s">
        <v>359</v>
      </c>
      <c r="B59" s="199" t="s">
        <v>53</v>
      </c>
      <c r="C59" s="131" t="s">
        <v>277</v>
      </c>
      <c r="D59" s="201" t="s">
        <v>80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25.5">
      <c r="A60" s="131" t="s">
        <v>671</v>
      </c>
      <c r="B60" s="199" t="s">
        <v>53</v>
      </c>
      <c r="C60" s="131" t="s">
        <v>277</v>
      </c>
      <c r="D60" s="201" t="s">
        <v>52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58" t="s">
        <v>445</v>
      </c>
      <c r="B61" s="215" t="s">
        <v>53</v>
      </c>
      <c r="C61" s="131" t="s">
        <v>308</v>
      </c>
      <c r="D61" s="201" t="s">
        <v>52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1" t="s">
        <v>209</v>
      </c>
      <c r="B62" s="215" t="s">
        <v>53</v>
      </c>
      <c r="C62" s="131" t="s">
        <v>306</v>
      </c>
      <c r="D62" s="201" t="s">
        <v>52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234" t="s">
        <v>56</v>
      </c>
      <c r="B63" s="215" t="s">
        <v>53</v>
      </c>
      <c r="C63" s="131" t="s">
        <v>286</v>
      </c>
      <c r="D63" s="201" t="s">
        <v>52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4"/>
      <c r="B64" s="132"/>
      <c r="C64" s="131" t="s">
        <v>307</v>
      </c>
      <c r="D64" s="201" t="s">
        <v>52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4"/>
      <c r="B65" s="132"/>
      <c r="C65" s="131" t="s">
        <v>61</v>
      </c>
      <c r="D65" s="201" t="s">
        <v>52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34"/>
      <c r="B66" s="132"/>
      <c r="C66" s="131"/>
      <c r="D66" s="201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3.5" thickBot="1">
      <c r="A67" s="136"/>
      <c r="B67" s="130"/>
      <c r="C67" s="129"/>
      <c r="D67" s="130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3.5" thickBot="1">
      <c r="A68" s="131"/>
      <c r="B68" s="215"/>
      <c r="C68" s="125" t="s">
        <v>549</v>
      </c>
      <c r="D68" s="216" t="s">
        <v>550</v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31"/>
      <c r="B69" s="215"/>
      <c r="C69" s="206" t="s">
        <v>327</v>
      </c>
      <c r="D69" s="452" t="s">
        <v>551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25.5">
      <c r="A70" s="131"/>
      <c r="B70" s="215"/>
      <c r="C70" s="206" t="s">
        <v>552</v>
      </c>
      <c r="D70" s="45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3.5" thickBot="1">
      <c r="A71" s="131"/>
      <c r="B71" s="215"/>
      <c r="C71" s="206" t="s">
        <v>545</v>
      </c>
      <c r="D71" s="454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25.5">
      <c r="A72" s="131"/>
      <c r="B72" s="215"/>
      <c r="C72" s="206"/>
      <c r="D72" s="138" t="s">
        <v>553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ht="12.75">
      <c r="A73" s="131"/>
      <c r="B73" s="215"/>
      <c r="C73" s="206"/>
      <c r="D73" s="182" t="s">
        <v>554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13.5" thickBot="1">
      <c r="A74" s="252"/>
      <c r="B74" s="253"/>
      <c r="C74" s="140"/>
      <c r="D74" s="152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ht="12.75">
      <c r="A75" s="143"/>
      <c r="B75" s="143"/>
      <c r="C75" s="143"/>
      <c r="D75" s="14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2.75">
      <c r="A76" s="143"/>
      <c r="B76" s="143"/>
      <c r="C76" s="143"/>
      <c r="D76" s="14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2.75">
      <c r="A77" s="143"/>
      <c r="B77" s="143"/>
      <c r="C77" s="143"/>
      <c r="D77" s="14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12.75">
      <c r="A78" s="143"/>
      <c r="B78" s="143"/>
      <c r="C78" s="143"/>
      <c r="D78" s="14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ht="12.75">
      <c r="A79" s="143"/>
      <c r="B79" s="143"/>
      <c r="C79" s="143"/>
      <c r="D79" s="14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ht="12.75">
      <c r="A80" s="143"/>
      <c r="B80" s="143"/>
      <c r="C80" s="143"/>
      <c r="D80" s="14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7">
    <mergeCell ref="A1:D1"/>
    <mergeCell ref="C12:D12"/>
    <mergeCell ref="C4:D4"/>
    <mergeCell ref="B35:B39"/>
    <mergeCell ref="C11:D11"/>
    <mergeCell ref="C5:D5"/>
    <mergeCell ref="C7:D7"/>
    <mergeCell ref="C6:D6"/>
    <mergeCell ref="C10:D10"/>
    <mergeCell ref="A9:D9"/>
    <mergeCell ref="A12:B12"/>
    <mergeCell ref="D69:D71"/>
    <mergeCell ref="A47:B47"/>
    <mergeCell ref="C47:D47"/>
    <mergeCell ref="A44:D44"/>
    <mergeCell ref="C45:D45"/>
    <mergeCell ref="C46:D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5" customWidth="1"/>
  </cols>
  <sheetData>
    <row r="1" spans="1:4" s="166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418</v>
      </c>
      <c r="D5" s="442"/>
    </row>
    <row r="6" spans="1:4" ht="12.75">
      <c r="A6" s="118" t="s">
        <v>695</v>
      </c>
      <c r="B6" s="119"/>
      <c r="C6" s="441">
        <v>418</v>
      </c>
      <c r="D6" s="442"/>
    </row>
    <row r="7" spans="1:4" ht="12.75">
      <c r="A7" s="118" t="s">
        <v>44</v>
      </c>
      <c r="B7" s="119"/>
      <c r="C7" s="441" t="s">
        <v>393</v>
      </c>
      <c r="D7" s="442"/>
    </row>
    <row r="8" spans="1:4" ht="12.75" customHeight="1">
      <c r="A8" s="120" t="s">
        <v>714</v>
      </c>
      <c r="B8" s="119"/>
      <c r="C8" s="443" t="s">
        <v>774</v>
      </c>
      <c r="D8" s="444"/>
    </row>
    <row r="9" spans="1:17" ht="13.5" customHeight="1" thickBot="1">
      <c r="A9" s="121" t="s">
        <v>715</v>
      </c>
      <c r="B9" s="122"/>
      <c r="C9" s="508" t="s">
        <v>772</v>
      </c>
      <c r="D9" s="509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6:17" ht="12.75"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ht="13.5" thickBot="1">
      <c r="A11" s="183"/>
      <c r="B11" s="145"/>
      <c r="C11" s="145"/>
      <c r="D11" s="145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7" ht="13.5" thickBot="1">
      <c r="A12" s="445" t="s">
        <v>693</v>
      </c>
      <c r="B12" s="445"/>
      <c r="C12" s="445" t="s">
        <v>694</v>
      </c>
      <c r="D12" s="445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2.75">
      <c r="A14" s="131" t="s">
        <v>654</v>
      </c>
      <c r="B14" s="132" t="s">
        <v>80</v>
      </c>
      <c r="C14" s="352" t="s">
        <v>742</v>
      </c>
      <c r="D14" s="353" t="s">
        <v>509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17" ht="12.75">
      <c r="A15" s="131" t="s">
        <v>189</v>
      </c>
      <c r="B15" s="132" t="s">
        <v>80</v>
      </c>
      <c r="C15" s="352" t="s">
        <v>114</v>
      </c>
      <c r="D15" s="353" t="s">
        <v>509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1:17" ht="12.75">
      <c r="A16" s="131" t="s">
        <v>213</v>
      </c>
      <c r="B16" s="132" t="s">
        <v>80</v>
      </c>
      <c r="C16" s="133" t="s">
        <v>114</v>
      </c>
      <c r="D16" s="132" t="s">
        <v>211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17" ht="12.75">
      <c r="A17" s="134" t="s">
        <v>179</v>
      </c>
      <c r="B17" s="132" t="s">
        <v>80</v>
      </c>
      <c r="C17" s="133" t="s">
        <v>114</v>
      </c>
      <c r="D17" s="132" t="s">
        <v>100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34" t="s">
        <v>179</v>
      </c>
      <c r="B18" s="132" t="s">
        <v>81</v>
      </c>
      <c r="C18" s="133" t="s">
        <v>214</v>
      </c>
      <c r="D18" s="132" t="s">
        <v>100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ht="29.25" customHeight="1">
      <c r="A19" s="134" t="s">
        <v>63</v>
      </c>
      <c r="B19" s="132" t="s">
        <v>66</v>
      </c>
      <c r="C19" s="133" t="s">
        <v>215</v>
      </c>
      <c r="D19" s="132" t="s">
        <v>100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ht="12.75">
      <c r="A20" s="134" t="s">
        <v>63</v>
      </c>
      <c r="B20" s="132" t="s">
        <v>64</v>
      </c>
      <c r="C20" s="133" t="s">
        <v>216</v>
      </c>
      <c r="D20" s="132" t="s">
        <v>100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17" ht="12.75">
      <c r="A21" s="134" t="s">
        <v>62</v>
      </c>
      <c r="B21" s="132" t="s">
        <v>59</v>
      </c>
      <c r="C21" s="133" t="s">
        <v>114</v>
      </c>
      <c r="D21" s="132" t="s">
        <v>59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17" ht="12.75">
      <c r="A22" s="134" t="s">
        <v>58</v>
      </c>
      <c r="B22" s="132" t="s">
        <v>59</v>
      </c>
      <c r="C22" s="133" t="s">
        <v>58</v>
      </c>
      <c r="D22" s="132" t="s">
        <v>59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</row>
    <row r="23" spans="1:17" ht="12.75">
      <c r="A23" s="134" t="s">
        <v>62</v>
      </c>
      <c r="B23" s="132" t="s">
        <v>59</v>
      </c>
      <c r="C23" s="133" t="s">
        <v>60</v>
      </c>
      <c r="D23" s="132" t="s">
        <v>59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</row>
    <row r="24" spans="1:17" ht="12.75">
      <c r="A24" s="134" t="s">
        <v>114</v>
      </c>
      <c r="B24" s="132" t="s">
        <v>59</v>
      </c>
      <c r="C24" s="133" t="s">
        <v>62</v>
      </c>
      <c r="D24" s="132" t="s">
        <v>59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</row>
    <row r="25" spans="1:17" ht="12.75">
      <c r="A25" s="134" t="s">
        <v>114</v>
      </c>
      <c r="B25" s="132" t="s">
        <v>105</v>
      </c>
      <c r="C25" s="133" t="s">
        <v>63</v>
      </c>
      <c r="D25" s="132" t="s">
        <v>64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</row>
    <row r="26" spans="1:17" ht="26.25" customHeight="1">
      <c r="A26" s="134" t="s">
        <v>114</v>
      </c>
      <c r="B26" s="132" t="s">
        <v>100</v>
      </c>
      <c r="C26" s="134" t="s">
        <v>63</v>
      </c>
      <c r="D26" s="132" t="s">
        <v>66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7" spans="1:17" ht="12.75">
      <c r="A27" s="134" t="s">
        <v>114</v>
      </c>
      <c r="B27" s="132" t="s">
        <v>211</v>
      </c>
      <c r="C27" s="134" t="s">
        <v>63</v>
      </c>
      <c r="D27" s="132" t="s">
        <v>81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</row>
    <row r="28" spans="1:17" ht="12.75">
      <c r="A28" s="349" t="s">
        <v>114</v>
      </c>
      <c r="B28" s="350" t="s">
        <v>509</v>
      </c>
      <c r="C28" s="133" t="s">
        <v>339</v>
      </c>
      <c r="D28" s="132" t="s">
        <v>81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</row>
    <row r="29" spans="1:17" ht="12.75">
      <c r="A29" s="361" t="s">
        <v>762</v>
      </c>
      <c r="B29" s="351" t="s">
        <v>509</v>
      </c>
      <c r="C29" s="135" t="s">
        <v>340</v>
      </c>
      <c r="D29" s="132" t="s">
        <v>81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2:17" ht="12.75">
      <c r="B30" s="132"/>
      <c r="C30" s="135" t="s">
        <v>179</v>
      </c>
      <c r="D30" s="132" t="s">
        <v>81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</row>
    <row r="31" spans="1:17" ht="12.75">
      <c r="A31" s="134"/>
      <c r="B31" s="132"/>
      <c r="C31" s="135" t="s">
        <v>179</v>
      </c>
      <c r="D31" s="132" t="s">
        <v>80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ht="12.75">
      <c r="A32" s="134"/>
      <c r="B32" s="132"/>
      <c r="C32" s="135" t="s">
        <v>213</v>
      </c>
      <c r="D32" s="132" t="s">
        <v>80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1:17" ht="12.75">
      <c r="A33" s="134"/>
      <c r="B33" s="132"/>
      <c r="C33" s="131" t="s">
        <v>189</v>
      </c>
      <c r="D33" s="132" t="s">
        <v>80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</row>
    <row r="34" spans="1:17" ht="12.75">
      <c r="A34" s="134"/>
      <c r="B34" s="132"/>
      <c r="C34" s="131" t="s">
        <v>654</v>
      </c>
      <c r="D34" s="132" t="s">
        <v>80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</row>
    <row r="35" spans="1:17" ht="12.75">
      <c r="A35" s="134"/>
      <c r="B35" s="132"/>
      <c r="C35" s="133" t="s">
        <v>217</v>
      </c>
      <c r="D35" s="132" t="s">
        <v>80</v>
      </c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</row>
    <row r="36" spans="1:17" ht="12.75">
      <c r="A36" s="134"/>
      <c r="B36" s="132"/>
      <c r="C36" s="143" t="s">
        <v>313</v>
      </c>
      <c r="D36" s="137" t="s">
        <v>80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</row>
    <row r="37" spans="1:17" ht="12.75">
      <c r="A37" s="134"/>
      <c r="B37" s="132"/>
      <c r="C37" s="355" t="s">
        <v>763</v>
      </c>
      <c r="D37" s="132" t="s">
        <v>80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</row>
    <row r="38" spans="1:17" ht="12.75">
      <c r="A38" s="134"/>
      <c r="B38" s="132"/>
      <c r="C38" s="133"/>
      <c r="D38" s="132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</row>
    <row r="39" spans="1:17" ht="13.5" thickBot="1">
      <c r="A39" s="134"/>
      <c r="B39" s="132"/>
      <c r="C39" s="133"/>
      <c r="D39" s="132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17" ht="27" customHeight="1" thickBot="1">
      <c r="A40" s="506" t="s">
        <v>703</v>
      </c>
      <c r="B40" s="507" t="s">
        <v>50</v>
      </c>
      <c r="C40" s="506" t="s">
        <v>703</v>
      </c>
      <c r="D40" s="507" t="s">
        <v>50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</row>
    <row r="41" spans="1:17" ht="13.5" thickBot="1">
      <c r="A41" s="125" t="s">
        <v>49</v>
      </c>
      <c r="B41" s="126" t="s">
        <v>50</v>
      </c>
      <c r="C41" s="125" t="s">
        <v>49</v>
      </c>
      <c r="D41" s="126" t="s">
        <v>50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</row>
    <row r="42" spans="1:17" ht="12.75">
      <c r="A42" s="131" t="s">
        <v>336</v>
      </c>
      <c r="B42" s="132" t="s">
        <v>80</v>
      </c>
      <c r="C42" s="133" t="s">
        <v>213</v>
      </c>
      <c r="D42" s="132" t="s">
        <v>80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</row>
    <row r="43" spans="1:17" ht="12.75">
      <c r="A43" s="146" t="s">
        <v>217</v>
      </c>
      <c r="B43" s="147" t="s">
        <v>80</v>
      </c>
      <c r="C43" s="175" t="s">
        <v>79</v>
      </c>
      <c r="D43" s="147" t="s">
        <v>80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</row>
    <row r="44" spans="1:17" ht="12.75">
      <c r="A44" s="175" t="s">
        <v>79</v>
      </c>
      <c r="B44" s="147" t="s">
        <v>80</v>
      </c>
      <c r="C44" s="181" t="s">
        <v>217</v>
      </c>
      <c r="D44" s="147" t="s">
        <v>80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</row>
    <row r="45" spans="1:17" ht="12.75">
      <c r="A45" s="133" t="s">
        <v>213</v>
      </c>
      <c r="B45" s="132" t="s">
        <v>80</v>
      </c>
      <c r="C45" s="133" t="s">
        <v>313</v>
      </c>
      <c r="D45" s="132" t="s">
        <v>80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</row>
    <row r="46" spans="1:17" ht="12.75">
      <c r="A46" s="133"/>
      <c r="B46" s="132"/>
      <c r="C46" s="133"/>
      <c r="D46" s="132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3.5" thickBot="1">
      <c r="A47" s="134"/>
      <c r="B47" s="132"/>
      <c r="C47" s="133"/>
      <c r="D47" s="132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</row>
    <row r="48" spans="1:17" ht="26.25" customHeight="1" thickBot="1">
      <c r="A48" s="134"/>
      <c r="B48" s="132"/>
      <c r="C48" s="445" t="s">
        <v>702</v>
      </c>
      <c r="D48" s="445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</row>
    <row r="49" spans="1:17" ht="13.5" thickBot="1">
      <c r="A49" s="134"/>
      <c r="B49" s="132"/>
      <c r="C49" s="125" t="s">
        <v>49</v>
      </c>
      <c r="D49" s="126" t="s">
        <v>50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</row>
    <row r="50" spans="1:17" ht="12.75">
      <c r="A50" s="134"/>
      <c r="B50" s="132"/>
      <c r="C50" s="133" t="s">
        <v>114</v>
      </c>
      <c r="D50" s="132" t="s">
        <v>211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</row>
    <row r="51" spans="1:17" ht="12.75">
      <c r="A51" s="134"/>
      <c r="B51" s="132"/>
      <c r="C51" s="146" t="s">
        <v>218</v>
      </c>
      <c r="D51" s="147" t="s">
        <v>211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  <row r="52" spans="1:17" ht="12.75">
      <c r="A52" s="136"/>
      <c r="B52" s="130"/>
      <c r="C52" s="146" t="s">
        <v>219</v>
      </c>
      <c r="D52" s="147" t="s">
        <v>211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</row>
    <row r="53" spans="1:17" ht="12.75">
      <c r="A53" s="136"/>
      <c r="B53" s="130"/>
      <c r="C53" s="146" t="s">
        <v>220</v>
      </c>
      <c r="D53" s="147" t="s">
        <v>211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</row>
    <row r="54" spans="1:17" ht="12.75">
      <c r="A54" s="134"/>
      <c r="B54" s="132"/>
      <c r="C54" s="131" t="s">
        <v>114</v>
      </c>
      <c r="D54" s="147" t="s">
        <v>211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</row>
    <row r="55" spans="1:17" ht="12.75">
      <c r="A55" s="134"/>
      <c r="B55" s="132"/>
      <c r="C55" s="133"/>
      <c r="D55" s="13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</row>
    <row r="56" spans="1:17" ht="13.5" thickBot="1">
      <c r="A56" s="136"/>
      <c r="B56" s="130"/>
      <c r="C56" s="129"/>
      <c r="D56" s="130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</row>
    <row r="57" spans="1:17" ht="12.75">
      <c r="A57" s="133"/>
      <c r="B57" s="138" t="s">
        <v>213</v>
      </c>
      <c r="C57" s="171"/>
      <c r="D57" s="180" t="s">
        <v>114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</row>
    <row r="58" spans="1:17" ht="12.75">
      <c r="A58" s="133"/>
      <c r="B58" s="177" t="s">
        <v>221</v>
      </c>
      <c r="C58" s="171"/>
      <c r="D58" s="177" t="s">
        <v>62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</row>
    <row r="59" spans="1:17" ht="12.75">
      <c r="A59" s="133"/>
      <c r="B59" s="139" t="s">
        <v>221</v>
      </c>
      <c r="C59" s="171"/>
      <c r="D59" s="139" t="s">
        <v>71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</row>
    <row r="60" spans="1:17" ht="12.75">
      <c r="A60" s="133"/>
      <c r="B60" s="139" t="s">
        <v>71</v>
      </c>
      <c r="C60" s="171"/>
      <c r="D60" s="139" t="s">
        <v>76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</row>
    <row r="61" spans="1:17" ht="12.75">
      <c r="A61" s="133"/>
      <c r="B61" s="177" t="s">
        <v>62</v>
      </c>
      <c r="C61" s="171"/>
      <c r="D61" s="139" t="s">
        <v>221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7" ht="13.5" thickBot="1">
      <c r="A62" s="142"/>
      <c r="B62" s="152" t="s">
        <v>114</v>
      </c>
      <c r="C62" s="173"/>
      <c r="D62" s="141" t="s">
        <v>213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17" ht="12.75">
      <c r="A63" s="143"/>
      <c r="B63" s="143"/>
      <c r="C63" s="143"/>
      <c r="D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</row>
    <row r="64" spans="1:17" ht="12.75">
      <c r="A64" s="143"/>
      <c r="B64" s="143"/>
      <c r="C64" s="143"/>
      <c r="D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</row>
    <row r="65" spans="1:17" ht="12.75">
      <c r="A65" s="143"/>
      <c r="B65" s="143"/>
      <c r="C65" s="143"/>
      <c r="D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</row>
    <row r="66" spans="1:17" ht="12.75">
      <c r="A66" s="143"/>
      <c r="B66" s="143"/>
      <c r="C66" s="143"/>
      <c r="D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</row>
    <row r="67" spans="1:17" ht="12.75">
      <c r="A67" s="143"/>
      <c r="B67" s="143"/>
      <c r="C67" s="143"/>
      <c r="D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</row>
    <row r="68" spans="6:17" ht="12.75"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</row>
    <row r="69" spans="6:17" ht="12.75"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</row>
    <row r="70" spans="6:17" ht="12.75"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</row>
    <row r="71" spans="6:17" ht="12.75"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</row>
    <row r="72" spans="6:17" ht="12.75"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</row>
    <row r="73" spans="6:17" ht="12.75"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6:17" ht="12.75"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</row>
    <row r="75" spans="6:17" ht="12.75"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6:17" ht="12.75"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</row>
    <row r="77" spans="6:17" ht="12.75"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</row>
    <row r="78" spans="6:17" ht="12.75"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</row>
    <row r="79" spans="6:17" ht="12.75"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</row>
    <row r="80" spans="6:17" ht="12.75"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</row>
    <row r="81" spans="6:17" ht="12.75"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</row>
    <row r="82" spans="6:17" ht="12.75"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</row>
  </sheetData>
  <sheetProtection/>
  <mergeCells count="12">
    <mergeCell ref="C8:D8"/>
    <mergeCell ref="C9:D9"/>
    <mergeCell ref="A1:D1"/>
    <mergeCell ref="A12:B12"/>
    <mergeCell ref="C12:D12"/>
    <mergeCell ref="C48:D48"/>
    <mergeCell ref="A40:B40"/>
    <mergeCell ref="C40:D40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419</v>
      </c>
      <c r="D5" s="442"/>
    </row>
    <row r="6" spans="1:4" ht="12.75">
      <c r="A6" s="118" t="s">
        <v>695</v>
      </c>
      <c r="B6" s="119"/>
      <c r="C6" s="441">
        <v>419</v>
      </c>
      <c r="D6" s="442"/>
    </row>
    <row r="7" spans="1:4" ht="12.75" customHeight="1">
      <c r="A7" s="118" t="s">
        <v>44</v>
      </c>
      <c r="B7" s="119"/>
      <c r="C7" s="441" t="s">
        <v>385</v>
      </c>
      <c r="D7" s="442"/>
    </row>
    <row r="8" spans="1:4" ht="12.75" customHeight="1">
      <c r="A8" s="120" t="s">
        <v>714</v>
      </c>
      <c r="B8" s="119"/>
      <c r="C8" s="443" t="s">
        <v>222</v>
      </c>
      <c r="D8" s="444"/>
    </row>
    <row r="9" spans="1:17" ht="13.5" customHeight="1" thickBot="1">
      <c r="A9" s="121" t="s">
        <v>715</v>
      </c>
      <c r="B9" s="122"/>
      <c r="C9" s="439" t="s">
        <v>117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48"/>
      <c r="B11" s="448"/>
      <c r="C11" s="448"/>
      <c r="D11" s="44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223</v>
      </c>
      <c r="B14" s="132" t="s">
        <v>52</v>
      </c>
      <c r="C14" s="133" t="s">
        <v>73</v>
      </c>
      <c r="D14" s="132" t="s">
        <v>64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224</v>
      </c>
      <c r="B15" s="132" t="s">
        <v>52</v>
      </c>
      <c r="C15" s="255" t="s">
        <v>74</v>
      </c>
      <c r="D15" s="137" t="s">
        <v>64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225</v>
      </c>
      <c r="B16" s="132" t="s">
        <v>52</v>
      </c>
      <c r="C16" s="133" t="s">
        <v>72</v>
      </c>
      <c r="D16" s="132" t="s">
        <v>59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30" customHeight="1">
      <c r="A17" s="131" t="s">
        <v>226</v>
      </c>
      <c r="B17" s="132" t="s">
        <v>52</v>
      </c>
      <c r="C17" s="135" t="s">
        <v>63</v>
      </c>
      <c r="D17" s="132" t="s">
        <v>64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5.5" customHeight="1">
      <c r="A18" s="131" t="s">
        <v>227</v>
      </c>
      <c r="B18" s="132" t="s">
        <v>52</v>
      </c>
      <c r="C18" s="135" t="s">
        <v>63</v>
      </c>
      <c r="D18" s="132" t="s">
        <v>66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228</v>
      </c>
      <c r="B19" s="132" t="s">
        <v>52</v>
      </c>
      <c r="C19" s="134" t="s">
        <v>65</v>
      </c>
      <c r="D19" s="132" t="s">
        <v>66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229</v>
      </c>
      <c r="B20" s="132" t="s">
        <v>52</v>
      </c>
      <c r="C20" s="134" t="s">
        <v>65</v>
      </c>
      <c r="D20" s="132" t="s">
        <v>52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231</v>
      </c>
      <c r="B21" s="132" t="s">
        <v>52</v>
      </c>
      <c r="C21" s="134" t="s">
        <v>57</v>
      </c>
      <c r="D21" s="132" t="s">
        <v>52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57</v>
      </c>
      <c r="B22" s="132" t="s">
        <v>52</v>
      </c>
      <c r="C22" s="135" t="s">
        <v>230</v>
      </c>
      <c r="D22" s="132" t="s">
        <v>52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 t="s">
        <v>65</v>
      </c>
      <c r="B23" s="132" t="s">
        <v>52</v>
      </c>
      <c r="C23" s="135" t="s">
        <v>232</v>
      </c>
      <c r="D23" s="132" t="s">
        <v>52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65</v>
      </c>
      <c r="B24" s="256" t="s">
        <v>66</v>
      </c>
      <c r="C24" s="135" t="s">
        <v>229</v>
      </c>
      <c r="D24" s="132" t="s">
        <v>52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25.5" customHeight="1">
      <c r="A25" s="135" t="s">
        <v>63</v>
      </c>
      <c r="B25" s="256" t="s">
        <v>66</v>
      </c>
      <c r="C25" s="135" t="s">
        <v>228</v>
      </c>
      <c r="D25" s="132" t="s">
        <v>52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25.5" customHeight="1">
      <c r="A26" s="134" t="s">
        <v>63</v>
      </c>
      <c r="B26" s="256" t="s">
        <v>64</v>
      </c>
      <c r="C26" s="135" t="s">
        <v>227</v>
      </c>
      <c r="D26" s="132" t="s">
        <v>52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3" t="s">
        <v>226</v>
      </c>
      <c r="D27" s="132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25.5">
      <c r="A28" s="134"/>
      <c r="B28" s="132"/>
      <c r="C28" s="135" t="s">
        <v>233</v>
      </c>
      <c r="D28" s="132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3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6"/>
      <c r="B42" s="130"/>
      <c r="C42" s="129"/>
      <c r="D42" s="130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6"/>
      <c r="B43" s="130"/>
      <c r="C43" s="129"/>
      <c r="D43" s="130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6"/>
      <c r="B44" s="130"/>
      <c r="C44" s="129"/>
      <c r="D44" s="130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0"/>
      <c r="C45" s="129"/>
      <c r="D45" s="13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3.5" thickBot="1">
      <c r="A56" s="136"/>
      <c r="B56" s="148"/>
      <c r="C56" s="129"/>
      <c r="D56" s="148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3"/>
      <c r="B57" s="257" t="s">
        <v>227</v>
      </c>
      <c r="C57" s="171"/>
      <c r="D57" s="180" t="s">
        <v>71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3"/>
      <c r="B58" s="139" t="s">
        <v>234</v>
      </c>
      <c r="C58" s="171"/>
      <c r="D58" s="139" t="s">
        <v>235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39" t="s">
        <v>57</v>
      </c>
      <c r="C59" s="171"/>
      <c r="D59" s="139" t="s">
        <v>57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77" t="s">
        <v>76</v>
      </c>
      <c r="C60" s="171"/>
      <c r="D60" s="139" t="s">
        <v>236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9" t="s">
        <v>71</v>
      </c>
      <c r="C61" s="171"/>
      <c r="D61" s="139" t="s">
        <v>227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3.5" thickBot="1">
      <c r="A62" s="142"/>
      <c r="B62" s="152" t="s">
        <v>237</v>
      </c>
      <c r="C62" s="173"/>
      <c r="D62" s="152" t="s">
        <v>238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C12:D12"/>
    <mergeCell ref="A11:D11"/>
    <mergeCell ref="A12:B12"/>
    <mergeCell ref="A1:D1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594</v>
      </c>
      <c r="D5" s="442"/>
    </row>
    <row r="6" spans="1:4" ht="12.75">
      <c r="A6" s="118" t="s">
        <v>695</v>
      </c>
      <c r="B6" s="119"/>
      <c r="C6" s="441" t="s">
        <v>594</v>
      </c>
      <c r="D6" s="442"/>
    </row>
    <row r="7" spans="1:4" ht="12.75" customHeight="1">
      <c r="A7" s="118" t="s">
        <v>44</v>
      </c>
      <c r="B7" s="119"/>
      <c r="C7" s="441" t="s">
        <v>747</v>
      </c>
      <c r="D7" s="442"/>
    </row>
    <row r="8" spans="1:4" ht="12.75" customHeight="1">
      <c r="A8" s="120" t="s">
        <v>714</v>
      </c>
      <c r="B8" s="119"/>
      <c r="C8" s="443" t="s">
        <v>222</v>
      </c>
      <c r="D8" s="444"/>
    </row>
    <row r="9" spans="1:17" ht="13.5" customHeight="1" thickBot="1">
      <c r="A9" s="121" t="s">
        <v>715</v>
      </c>
      <c r="B9" s="122"/>
      <c r="C9" s="439" t="s">
        <v>748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48"/>
      <c r="B11" s="448"/>
      <c r="C11" s="448"/>
      <c r="D11" s="44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223</v>
      </c>
      <c r="B14" s="132" t="s">
        <v>52</v>
      </c>
      <c r="C14" s="131" t="s">
        <v>57</v>
      </c>
      <c r="D14" s="132" t="s">
        <v>52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224</v>
      </c>
      <c r="B15" s="132" t="s">
        <v>52</v>
      </c>
      <c r="C15" s="135" t="s">
        <v>230</v>
      </c>
      <c r="D15" s="132" t="s">
        <v>52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225</v>
      </c>
      <c r="B16" s="132" t="s">
        <v>52</v>
      </c>
      <c r="C16" s="135" t="s">
        <v>232</v>
      </c>
      <c r="D16" s="132" t="s">
        <v>52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226</v>
      </c>
      <c r="B17" s="132" t="s">
        <v>52</v>
      </c>
      <c r="C17" s="135" t="s">
        <v>749</v>
      </c>
      <c r="D17" s="132" t="s">
        <v>52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227</v>
      </c>
      <c r="B18" s="132" t="s">
        <v>52</v>
      </c>
      <c r="C18" s="135" t="s">
        <v>228</v>
      </c>
      <c r="D18" s="132" t="s">
        <v>52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228</v>
      </c>
      <c r="B19" s="132" t="s">
        <v>52</v>
      </c>
      <c r="C19" s="135" t="s">
        <v>227</v>
      </c>
      <c r="D19" s="132" t="s">
        <v>52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749</v>
      </c>
      <c r="B20" s="132" t="s">
        <v>52</v>
      </c>
      <c r="C20" s="133" t="s">
        <v>226</v>
      </c>
      <c r="D20" s="132" t="s">
        <v>52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5.5">
      <c r="A21" s="134" t="s">
        <v>231</v>
      </c>
      <c r="B21" s="132" t="s">
        <v>52</v>
      </c>
      <c r="C21" s="135" t="s">
        <v>233</v>
      </c>
      <c r="D21" s="132" t="s">
        <v>52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57</v>
      </c>
      <c r="B22" s="132" t="s">
        <v>52</v>
      </c>
      <c r="C22" s="135"/>
      <c r="D22" s="13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 t="s">
        <v>750</v>
      </c>
      <c r="B23" s="132" t="s">
        <v>52</v>
      </c>
      <c r="C23" s="135"/>
      <c r="D23" s="13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/>
      <c r="B24" s="256"/>
      <c r="C24" s="133"/>
      <c r="D24" s="13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256"/>
      <c r="C25" s="135"/>
      <c r="D25" s="13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256"/>
      <c r="C26" s="135"/>
      <c r="D26" s="13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3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132"/>
      <c r="C28" s="133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3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4"/>
      <c r="B46" s="132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4"/>
      <c r="B47" s="132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4"/>
      <c r="B48" s="132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6"/>
      <c r="B58" s="130"/>
      <c r="C58" s="129"/>
      <c r="D58" s="130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6"/>
      <c r="B59" s="130"/>
      <c r="C59" s="129"/>
      <c r="D59" s="130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3.5" thickBot="1">
      <c r="A60" s="136"/>
      <c r="B60" s="148"/>
      <c r="C60" s="129"/>
      <c r="D60" s="148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452" t="s">
        <v>532</v>
      </c>
      <c r="C61" s="171"/>
      <c r="D61" s="180" t="s">
        <v>236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453"/>
      <c r="C62" s="171"/>
      <c r="D62" s="139" t="s">
        <v>751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3.5" thickBot="1">
      <c r="A63" s="133"/>
      <c r="B63" s="454"/>
      <c r="C63" s="171"/>
      <c r="D63" s="139" t="s">
        <v>227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3"/>
      <c r="B64" s="161" t="s">
        <v>227</v>
      </c>
      <c r="C64" s="171"/>
      <c r="D64" s="139" t="s">
        <v>752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3"/>
      <c r="B65" s="139" t="s">
        <v>231</v>
      </c>
      <c r="C65" s="171"/>
      <c r="D65" s="139" t="s">
        <v>753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3.5" thickBot="1">
      <c r="A66" s="142"/>
      <c r="B66" s="152" t="s">
        <v>754</v>
      </c>
      <c r="C66" s="173"/>
      <c r="D66" s="152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1">
    <mergeCell ref="A12:B12"/>
    <mergeCell ref="C12:D12"/>
    <mergeCell ref="B61:B63"/>
    <mergeCell ref="A11:D11"/>
    <mergeCell ref="A1:D1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25.7109375" style="166" customWidth="1"/>
    <col min="5" max="16384" width="27.7109375" style="114" customWidth="1"/>
  </cols>
  <sheetData>
    <row r="1" spans="1:4" ht="25.5">
      <c r="A1" s="434" t="s">
        <v>404</v>
      </c>
      <c r="B1" s="434"/>
      <c r="C1" s="434"/>
      <c r="D1" s="434"/>
    </row>
    <row r="3" ht="13.5" thickBot="1"/>
    <row r="4" spans="1:4" ht="12.75">
      <c r="A4" s="116" t="s">
        <v>696</v>
      </c>
      <c r="B4" s="117"/>
      <c r="C4" s="437">
        <v>4</v>
      </c>
      <c r="D4" s="438"/>
    </row>
    <row r="5" spans="1:4" ht="12.75">
      <c r="A5" s="120" t="s">
        <v>43</v>
      </c>
      <c r="B5" s="119"/>
      <c r="C5" s="441" t="s">
        <v>38</v>
      </c>
      <c r="D5" s="442"/>
    </row>
    <row r="6" spans="1:4" ht="12.75">
      <c r="A6" s="120" t="s">
        <v>695</v>
      </c>
      <c r="B6" s="119"/>
      <c r="C6" s="441" t="s">
        <v>38</v>
      </c>
      <c r="D6" s="442"/>
    </row>
    <row r="7" spans="1:6" ht="12.75" customHeight="1">
      <c r="A7" s="120" t="s">
        <v>44</v>
      </c>
      <c r="B7" s="119"/>
      <c r="C7" s="441" t="s">
        <v>464</v>
      </c>
      <c r="D7" s="442"/>
      <c r="F7" s="258"/>
    </row>
    <row r="8" spans="1:4" ht="12.75">
      <c r="A8" s="120" t="s">
        <v>714</v>
      </c>
      <c r="B8" s="119"/>
      <c r="C8" s="443" t="s">
        <v>328</v>
      </c>
      <c r="D8" s="444"/>
    </row>
    <row r="9" spans="1:17" ht="13.5" customHeight="1" thickBot="1">
      <c r="A9" s="121" t="s">
        <v>715</v>
      </c>
      <c r="B9" s="122"/>
      <c r="C9" s="439" t="s">
        <v>611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286</v>
      </c>
      <c r="B14" s="201" t="s">
        <v>53</v>
      </c>
      <c r="C14" s="131" t="s">
        <v>431</v>
      </c>
      <c r="D14" s="201" t="s">
        <v>211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286</v>
      </c>
      <c r="B15" s="201" t="s">
        <v>100</v>
      </c>
      <c r="C15" s="131" t="s">
        <v>114</v>
      </c>
      <c r="D15" s="201" t="s">
        <v>211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438</v>
      </c>
      <c r="B16" s="201" t="s">
        <v>100</v>
      </c>
      <c r="C16" s="131" t="s">
        <v>114</v>
      </c>
      <c r="D16" s="201" t="s">
        <v>100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114</v>
      </c>
      <c r="B17" s="201" t="s">
        <v>100</v>
      </c>
      <c r="C17" s="131" t="s">
        <v>214</v>
      </c>
      <c r="D17" s="201" t="s">
        <v>100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114</v>
      </c>
      <c r="B18" s="201" t="s">
        <v>211</v>
      </c>
      <c r="C18" s="131" t="s">
        <v>215</v>
      </c>
      <c r="D18" s="201" t="s">
        <v>100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431</v>
      </c>
      <c r="B19" s="201" t="s">
        <v>211</v>
      </c>
      <c r="C19" s="131" t="s">
        <v>216</v>
      </c>
      <c r="D19" s="201" t="s">
        <v>100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499</v>
      </c>
      <c r="B20" s="201" t="s">
        <v>211</v>
      </c>
      <c r="C20" s="234" t="s">
        <v>438</v>
      </c>
      <c r="D20" s="201" t="s">
        <v>100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/>
      <c r="B21" s="201"/>
      <c r="C21" s="131" t="s">
        <v>286</v>
      </c>
      <c r="D21" s="201" t="s">
        <v>100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/>
      <c r="B22" s="201"/>
      <c r="C22" s="131" t="s">
        <v>286</v>
      </c>
      <c r="D22" s="201" t="s">
        <v>53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6.25" customHeight="1">
      <c r="A23" s="131"/>
      <c r="B23" s="201"/>
      <c r="C23" s="131" t="s">
        <v>461</v>
      </c>
      <c r="D23" s="201" t="s">
        <v>53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/>
      <c r="B24" s="201"/>
      <c r="C24" s="131" t="s">
        <v>56</v>
      </c>
      <c r="D24" s="201" t="s">
        <v>53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26.25" customHeight="1">
      <c r="A25" s="131"/>
      <c r="B25" s="201"/>
      <c r="C25" s="131" t="s">
        <v>463</v>
      </c>
      <c r="D25" s="201" t="s">
        <v>53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/>
      <c r="B26" s="201"/>
      <c r="C26" s="131" t="s">
        <v>286</v>
      </c>
      <c r="D26" s="201" t="s">
        <v>53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/>
      <c r="B27" s="201"/>
      <c r="C27" s="131"/>
      <c r="D27" s="201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/>
      <c r="B28" s="201"/>
      <c r="C28" s="131"/>
      <c r="D28" s="201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/>
      <c r="B29" s="201"/>
      <c r="C29" s="131"/>
      <c r="D29" s="201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/>
      <c r="B30" s="201"/>
      <c r="C30" s="131"/>
      <c r="D30" s="201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/>
      <c r="B31" s="201"/>
      <c r="C31" s="131"/>
      <c r="D31" s="201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1"/>
      <c r="B32" s="201"/>
      <c r="C32" s="131"/>
      <c r="D32" s="201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1"/>
      <c r="B33" s="201"/>
      <c r="C33" s="131"/>
      <c r="D33" s="201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1"/>
      <c r="B34" s="201"/>
      <c r="C34" s="131"/>
      <c r="D34" s="201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1"/>
      <c r="B35" s="201"/>
      <c r="C35" s="131"/>
      <c r="D35" s="20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3.5" thickBot="1">
      <c r="A36" s="131"/>
      <c r="B36" s="201"/>
      <c r="C36" s="131"/>
      <c r="D36" s="201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27" customHeight="1" thickBot="1">
      <c r="A37" s="131"/>
      <c r="B37" s="201"/>
      <c r="C37" s="445" t="s">
        <v>702</v>
      </c>
      <c r="D37" s="445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3.5" thickBot="1">
      <c r="A38" s="131"/>
      <c r="B38" s="201"/>
      <c r="C38" s="125" t="s">
        <v>49</v>
      </c>
      <c r="D38" s="126" t="s">
        <v>50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1"/>
      <c r="B39" s="201"/>
      <c r="C39" s="131" t="s">
        <v>431</v>
      </c>
      <c r="D39" s="201" t="s">
        <v>211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1"/>
      <c r="B40" s="201"/>
      <c r="C40" s="146" t="s">
        <v>440</v>
      </c>
      <c r="D40" s="259" t="s">
        <v>211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1"/>
      <c r="B41" s="201"/>
      <c r="C41" s="146" t="s">
        <v>220</v>
      </c>
      <c r="D41" s="259" t="s">
        <v>211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1"/>
      <c r="B42" s="201"/>
      <c r="C42" s="131" t="s">
        <v>441</v>
      </c>
      <c r="D42" s="201" t="s">
        <v>211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1"/>
      <c r="B43" s="201"/>
      <c r="C43" s="131"/>
      <c r="D43" s="201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1"/>
      <c r="B44" s="201"/>
      <c r="C44" s="131"/>
      <c r="D44" s="201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1"/>
      <c r="B45" s="201"/>
      <c r="C45" s="131"/>
      <c r="D45" s="201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1"/>
      <c r="B46" s="201"/>
      <c r="C46" s="202"/>
      <c r="D46" s="20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1"/>
      <c r="B47" s="201"/>
      <c r="C47" s="202"/>
      <c r="D47" s="20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1"/>
      <c r="B48" s="201"/>
      <c r="C48" s="202"/>
      <c r="D48" s="20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1"/>
      <c r="B49" s="201"/>
      <c r="C49" s="202"/>
      <c r="D49" s="20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1"/>
      <c r="B50" s="201"/>
      <c r="C50" s="202"/>
      <c r="D50" s="20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1"/>
      <c r="B51" s="201"/>
      <c r="C51" s="260"/>
      <c r="D51" s="261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202"/>
      <c r="B52" s="203"/>
      <c r="C52" s="260"/>
      <c r="D52" s="261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202"/>
      <c r="B53" s="203"/>
      <c r="C53" s="260"/>
      <c r="D53" s="261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260"/>
      <c r="B54" s="261"/>
      <c r="C54" s="260"/>
      <c r="D54" s="261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260"/>
      <c r="B55" s="261"/>
      <c r="C55" s="260"/>
      <c r="D55" s="261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260"/>
      <c r="B56" s="261"/>
      <c r="C56" s="260"/>
      <c r="D56" s="261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260"/>
      <c r="B57" s="261"/>
      <c r="C57" s="260"/>
      <c r="D57" s="261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260"/>
      <c r="B58" s="261"/>
      <c r="C58" s="260"/>
      <c r="D58" s="261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260"/>
      <c r="B59" s="452" t="s">
        <v>535</v>
      </c>
      <c r="C59" s="260"/>
      <c r="D59" s="452" t="s">
        <v>535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6"/>
      <c r="B60" s="453"/>
      <c r="C60" s="134"/>
      <c r="D60" s="45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3.5" thickBot="1">
      <c r="A61" s="136"/>
      <c r="B61" s="454"/>
      <c r="C61" s="134"/>
      <c r="D61" s="454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6"/>
      <c r="B62" s="161" t="s">
        <v>542</v>
      </c>
      <c r="C62" s="134"/>
      <c r="D62" s="161" t="s">
        <v>431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6"/>
      <c r="B63" s="139" t="s">
        <v>441</v>
      </c>
      <c r="C63" s="136"/>
      <c r="D63" s="139" t="s">
        <v>441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3.5" thickBot="1">
      <c r="A64" s="252"/>
      <c r="B64" s="152" t="s">
        <v>431</v>
      </c>
      <c r="C64" s="252"/>
      <c r="D64" s="152" t="s">
        <v>542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2">
    <mergeCell ref="C9:D9"/>
    <mergeCell ref="C12:D12"/>
    <mergeCell ref="D59:D61"/>
    <mergeCell ref="B59:B61"/>
    <mergeCell ref="A1:D1"/>
    <mergeCell ref="C37:D37"/>
    <mergeCell ref="A12:B12"/>
    <mergeCell ref="C4:D4"/>
    <mergeCell ref="C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ht="13.5" thickBot="1"/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421</v>
      </c>
      <c r="D5" s="442"/>
    </row>
    <row r="6" spans="1:4" ht="12.75">
      <c r="A6" s="118" t="s">
        <v>695</v>
      </c>
      <c r="B6" s="119"/>
      <c r="C6" s="441">
        <v>421</v>
      </c>
      <c r="D6" s="442"/>
    </row>
    <row r="7" spans="1:4" ht="12.75" customHeight="1">
      <c r="A7" s="118" t="s">
        <v>44</v>
      </c>
      <c r="B7" s="119"/>
      <c r="C7" s="441" t="s">
        <v>239</v>
      </c>
      <c r="D7" s="442"/>
    </row>
    <row r="8" spans="1:4" ht="12.75" customHeight="1">
      <c r="A8" s="120" t="s">
        <v>714</v>
      </c>
      <c r="B8" s="119"/>
      <c r="C8" s="443" t="s">
        <v>240</v>
      </c>
      <c r="D8" s="444"/>
    </row>
    <row r="9" spans="1:17" ht="13.5" customHeight="1" thickBot="1">
      <c r="A9" s="121" t="s">
        <v>715</v>
      </c>
      <c r="B9" s="122"/>
      <c r="C9" s="439" t="s">
        <v>280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5" t="s">
        <v>69</v>
      </c>
      <c r="B14" s="132" t="s">
        <v>52</v>
      </c>
      <c r="C14" s="134" t="s">
        <v>765</v>
      </c>
      <c r="D14" s="132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3" t="s">
        <v>241</v>
      </c>
      <c r="B15" s="132" t="s">
        <v>52</v>
      </c>
      <c r="C15" s="143" t="s">
        <v>269</v>
      </c>
      <c r="D15" s="132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242</v>
      </c>
      <c r="B16" s="132" t="s">
        <v>52</v>
      </c>
      <c r="C16" s="133" t="s">
        <v>243</v>
      </c>
      <c r="D16" s="132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55</v>
      </c>
      <c r="B17" s="132" t="s">
        <v>52</v>
      </c>
      <c r="C17" s="133" t="s">
        <v>244</v>
      </c>
      <c r="D17" s="362" t="s">
        <v>53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68</v>
      </c>
      <c r="B18" s="132" t="s">
        <v>52</v>
      </c>
      <c r="C18" s="354" t="s">
        <v>281</v>
      </c>
      <c r="D18" s="362" t="s">
        <v>53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662</v>
      </c>
      <c r="B19" s="132" t="s">
        <v>52</v>
      </c>
      <c r="C19" s="133" t="s">
        <v>56</v>
      </c>
      <c r="D19" s="132" t="s">
        <v>53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61</v>
      </c>
      <c r="B20" s="132" t="s">
        <v>52</v>
      </c>
      <c r="C20" s="133" t="s">
        <v>58</v>
      </c>
      <c r="D20" s="132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57</v>
      </c>
      <c r="B21" s="132" t="s">
        <v>52</v>
      </c>
      <c r="C21" s="133" t="s">
        <v>60</v>
      </c>
      <c r="D21" s="132" t="s">
        <v>59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65</v>
      </c>
      <c r="B22" s="132" t="s">
        <v>52</v>
      </c>
      <c r="C22" s="133" t="s">
        <v>62</v>
      </c>
      <c r="D22" s="132" t="s">
        <v>59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6.25" customHeight="1">
      <c r="A23" s="134" t="s">
        <v>65</v>
      </c>
      <c r="B23" s="132" t="s">
        <v>66</v>
      </c>
      <c r="C23" s="133" t="s">
        <v>63</v>
      </c>
      <c r="D23" s="132" t="s">
        <v>64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30" customHeight="1">
      <c r="A24" s="133" t="s">
        <v>63</v>
      </c>
      <c r="B24" s="132" t="s">
        <v>66</v>
      </c>
      <c r="C24" s="133" t="s">
        <v>63</v>
      </c>
      <c r="D24" s="132" t="s">
        <v>66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 t="s">
        <v>63</v>
      </c>
      <c r="B25" s="132" t="s">
        <v>64</v>
      </c>
      <c r="C25" s="134" t="s">
        <v>65</v>
      </c>
      <c r="D25" s="132" t="s">
        <v>66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 t="s">
        <v>62</v>
      </c>
      <c r="B26" s="132" t="s">
        <v>59</v>
      </c>
      <c r="C26" s="134" t="s">
        <v>65</v>
      </c>
      <c r="D26" s="132" t="s">
        <v>52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 t="s">
        <v>58</v>
      </c>
      <c r="B27" s="132" t="s">
        <v>59</v>
      </c>
      <c r="C27" s="131" t="s">
        <v>57</v>
      </c>
      <c r="D27" s="132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62</v>
      </c>
      <c r="B28" s="132" t="s">
        <v>59</v>
      </c>
      <c r="C28" s="131" t="s">
        <v>138</v>
      </c>
      <c r="D28" s="132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 t="s">
        <v>56</v>
      </c>
      <c r="B29" s="132" t="s">
        <v>53</v>
      </c>
      <c r="C29" s="133" t="s">
        <v>278</v>
      </c>
      <c r="D29" s="132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 t="s">
        <v>281</v>
      </c>
      <c r="B30" s="132" t="s">
        <v>53</v>
      </c>
      <c r="C30" s="133" t="s">
        <v>279</v>
      </c>
      <c r="D30" s="132" t="s">
        <v>52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 t="s">
        <v>244</v>
      </c>
      <c r="B31" s="132" t="s">
        <v>53</v>
      </c>
      <c r="C31" s="131" t="s">
        <v>662</v>
      </c>
      <c r="D31" s="132" t="s">
        <v>52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 t="s">
        <v>243</v>
      </c>
      <c r="B32" s="132" t="s">
        <v>53</v>
      </c>
      <c r="C32" s="133" t="s">
        <v>68</v>
      </c>
      <c r="D32" s="132" t="s">
        <v>52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43" t="s">
        <v>269</v>
      </c>
      <c r="B33" s="143" t="s">
        <v>53</v>
      </c>
      <c r="C33" s="133" t="s">
        <v>55</v>
      </c>
      <c r="D33" s="132" t="s">
        <v>52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355" t="s">
        <v>764</v>
      </c>
      <c r="B34" s="132" t="s">
        <v>53</v>
      </c>
      <c r="C34" s="131" t="s">
        <v>242</v>
      </c>
      <c r="D34" s="132" t="s">
        <v>52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3" t="s">
        <v>281</v>
      </c>
      <c r="B35" s="132" t="s">
        <v>53</v>
      </c>
      <c r="C35" s="133" t="s">
        <v>241</v>
      </c>
      <c r="D35" s="132" t="s">
        <v>52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5" t="s">
        <v>69</v>
      </c>
      <c r="D36" s="132" t="s">
        <v>52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1" t="s">
        <v>55</v>
      </c>
      <c r="D37" s="132" t="s">
        <v>52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6"/>
      <c r="B43" s="130"/>
      <c r="C43" s="129"/>
      <c r="D43" s="130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6"/>
      <c r="B44" s="130"/>
      <c r="C44" s="129"/>
      <c r="D44" s="130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0"/>
      <c r="C45" s="129"/>
      <c r="D45" s="13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3.5" thickBot="1">
      <c r="A56" s="136"/>
      <c r="B56" s="148"/>
      <c r="C56" s="129"/>
      <c r="D56" s="148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3"/>
      <c r="B57" s="138" t="s">
        <v>57</v>
      </c>
      <c r="C57" s="133"/>
      <c r="D57" s="138" t="s">
        <v>243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3"/>
      <c r="B58" s="139" t="s">
        <v>71</v>
      </c>
      <c r="C58" s="133"/>
      <c r="D58" s="139" t="s">
        <v>281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39" t="s">
        <v>62</v>
      </c>
      <c r="C59" s="133"/>
      <c r="D59" s="139" t="s">
        <v>56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9" t="s">
        <v>56</v>
      </c>
      <c r="C60" s="133"/>
      <c r="D60" s="139" t="s">
        <v>62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9" t="s">
        <v>281</v>
      </c>
      <c r="C61" s="133"/>
      <c r="D61" s="139" t="s">
        <v>71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3.5" thickBot="1">
      <c r="A62" s="142"/>
      <c r="B62" s="141" t="s">
        <v>245</v>
      </c>
      <c r="C62" s="142"/>
      <c r="D62" s="141" t="s">
        <v>57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ht="13.5" thickBot="1"/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422</v>
      </c>
      <c r="D5" s="442"/>
    </row>
    <row r="6" spans="1:4" ht="12.75">
      <c r="A6" s="118" t="s">
        <v>695</v>
      </c>
      <c r="B6" s="119"/>
      <c r="C6" s="441">
        <v>422</v>
      </c>
      <c r="D6" s="442"/>
    </row>
    <row r="7" spans="1:4" ht="12.75" customHeight="1">
      <c r="A7" s="118" t="s">
        <v>44</v>
      </c>
      <c r="B7" s="119"/>
      <c r="C7" s="512" t="s">
        <v>682</v>
      </c>
      <c r="D7" s="513"/>
    </row>
    <row r="8" spans="1:4" ht="12.75" customHeight="1">
      <c r="A8" s="120" t="s">
        <v>714</v>
      </c>
      <c r="B8" s="119"/>
      <c r="C8" s="443" t="s">
        <v>692</v>
      </c>
      <c r="D8" s="444"/>
    </row>
    <row r="9" spans="1:17" ht="13.5" customHeight="1" thickBot="1">
      <c r="A9" s="121" t="s">
        <v>715</v>
      </c>
      <c r="B9" s="122"/>
      <c r="C9" s="514" t="s">
        <v>98</v>
      </c>
      <c r="D9" s="515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654</v>
      </c>
      <c r="B14" s="132" t="s">
        <v>80</v>
      </c>
      <c r="C14" s="101" t="s">
        <v>99</v>
      </c>
      <c r="D14" s="97" t="s">
        <v>100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189</v>
      </c>
      <c r="B15" s="132" t="s">
        <v>80</v>
      </c>
      <c r="C15" s="96" t="s">
        <v>101</v>
      </c>
      <c r="D15" s="97" t="s">
        <v>100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5" t="s">
        <v>210</v>
      </c>
      <c r="B16" s="132" t="s">
        <v>80</v>
      </c>
      <c r="C16" s="96" t="s">
        <v>102</v>
      </c>
      <c r="D16" s="97" t="s">
        <v>100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3" t="s">
        <v>79</v>
      </c>
      <c r="B17" s="132" t="s">
        <v>80</v>
      </c>
      <c r="C17" s="96" t="s">
        <v>103</v>
      </c>
      <c r="D17" s="97" t="s">
        <v>100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79</v>
      </c>
      <c r="B18" s="132" t="s">
        <v>81</v>
      </c>
      <c r="C18" s="96" t="s">
        <v>104</v>
      </c>
      <c r="D18" s="97" t="s">
        <v>105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79</v>
      </c>
      <c r="B19" s="132" t="s">
        <v>82</v>
      </c>
      <c r="C19" s="363" t="s">
        <v>766</v>
      </c>
      <c r="D19" s="97" t="s">
        <v>64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 t="s">
        <v>90</v>
      </c>
      <c r="B20" s="132" t="s">
        <v>82</v>
      </c>
      <c r="C20" s="96" t="s">
        <v>118</v>
      </c>
      <c r="D20" s="97" t="s">
        <v>64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8.5" customHeight="1">
      <c r="A21" s="134" t="s">
        <v>90</v>
      </c>
      <c r="B21" s="132" t="s">
        <v>64</v>
      </c>
      <c r="C21" s="143" t="s">
        <v>63</v>
      </c>
      <c r="D21" s="132" t="s">
        <v>64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90</v>
      </c>
      <c r="B22" s="132" t="s">
        <v>66</v>
      </c>
      <c r="C22" s="133" t="s">
        <v>90</v>
      </c>
      <c r="D22" s="132" t="s">
        <v>64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4" customHeight="1">
      <c r="A23" s="131" t="s">
        <v>137</v>
      </c>
      <c r="B23" s="132" t="s">
        <v>64</v>
      </c>
      <c r="C23" s="133" t="s">
        <v>91</v>
      </c>
      <c r="D23" s="132" t="s">
        <v>82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138</v>
      </c>
      <c r="B24" s="132" t="s">
        <v>64</v>
      </c>
      <c r="C24" s="133" t="s">
        <v>92</v>
      </c>
      <c r="D24" s="132" t="s">
        <v>82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28.5" customHeight="1">
      <c r="A25" s="134" t="s">
        <v>63</v>
      </c>
      <c r="B25" s="132" t="s">
        <v>64</v>
      </c>
      <c r="C25" s="133" t="s">
        <v>79</v>
      </c>
      <c r="D25" s="132" t="s">
        <v>82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98" t="s">
        <v>118</v>
      </c>
      <c r="B26" s="97" t="s">
        <v>64</v>
      </c>
      <c r="C26" s="143" t="s">
        <v>79</v>
      </c>
      <c r="D26" s="132" t="s">
        <v>81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363" t="s">
        <v>766</v>
      </c>
      <c r="B27" s="97" t="s">
        <v>64</v>
      </c>
      <c r="C27" s="133" t="s">
        <v>79</v>
      </c>
      <c r="D27" s="132" t="s">
        <v>80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98" t="s">
        <v>104</v>
      </c>
      <c r="B28" s="97" t="s">
        <v>105</v>
      </c>
      <c r="C28" s="133" t="s">
        <v>210</v>
      </c>
      <c r="D28" s="132" t="s">
        <v>80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98" t="s">
        <v>103</v>
      </c>
      <c r="B29" s="97" t="s">
        <v>100</v>
      </c>
      <c r="C29" s="133" t="s">
        <v>212</v>
      </c>
      <c r="D29" s="132" t="s">
        <v>80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98" t="s">
        <v>106</v>
      </c>
      <c r="B30" s="97" t="s">
        <v>100</v>
      </c>
      <c r="C30" s="133" t="s">
        <v>213</v>
      </c>
      <c r="D30" s="132" t="s">
        <v>80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01" t="s">
        <v>108</v>
      </c>
      <c r="B31" s="97" t="s">
        <v>100</v>
      </c>
      <c r="C31" s="131" t="s">
        <v>189</v>
      </c>
      <c r="D31" s="132" t="s">
        <v>80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01" t="s">
        <v>109</v>
      </c>
      <c r="B32" s="97" t="s">
        <v>100</v>
      </c>
      <c r="C32" s="133" t="s">
        <v>336</v>
      </c>
      <c r="D32" s="132" t="s">
        <v>80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98" t="s">
        <v>103</v>
      </c>
      <c r="B33" s="97" t="s">
        <v>100</v>
      </c>
      <c r="C33" s="133" t="s">
        <v>217</v>
      </c>
      <c r="D33" s="132" t="s">
        <v>80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01" t="s">
        <v>99</v>
      </c>
      <c r="B34" s="97" t="s">
        <v>100</v>
      </c>
      <c r="C34" s="133" t="s">
        <v>313</v>
      </c>
      <c r="D34" s="132" t="s">
        <v>80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1"/>
      <c r="B35" s="132"/>
      <c r="C35" s="357" t="s">
        <v>763</v>
      </c>
      <c r="D35" s="132" t="s">
        <v>80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1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3.5" thickBot="1">
      <c r="A37" s="131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39" customHeight="1" thickBot="1">
      <c r="A38" s="510" t="s">
        <v>704</v>
      </c>
      <c r="B38" s="511"/>
      <c r="C38" s="468" t="s">
        <v>703</v>
      </c>
      <c r="D38" s="469" t="s">
        <v>50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3.5" thickBot="1">
      <c r="A39" s="94" t="s">
        <v>49</v>
      </c>
      <c r="B39" s="95" t="s">
        <v>50</v>
      </c>
      <c r="C39" s="125" t="s">
        <v>49</v>
      </c>
      <c r="D39" s="126" t="s">
        <v>50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29.25" customHeight="1">
      <c r="A40" s="131" t="s">
        <v>63</v>
      </c>
      <c r="B40" s="132" t="s">
        <v>64</v>
      </c>
      <c r="C40" s="133" t="s">
        <v>210</v>
      </c>
      <c r="D40" s="132" t="s">
        <v>80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75" t="s">
        <v>73</v>
      </c>
      <c r="B41" s="147" t="s">
        <v>64</v>
      </c>
      <c r="C41" s="175" t="s">
        <v>337</v>
      </c>
      <c r="D41" s="147" t="s">
        <v>80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262" t="s">
        <v>74</v>
      </c>
      <c r="B42" s="263" t="s">
        <v>64</v>
      </c>
      <c r="C42" s="175" t="s">
        <v>338</v>
      </c>
      <c r="D42" s="147" t="s">
        <v>80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46" t="s">
        <v>669</v>
      </c>
      <c r="B43" s="147" t="s">
        <v>64</v>
      </c>
      <c r="C43" s="133" t="s">
        <v>213</v>
      </c>
      <c r="D43" s="132" t="s">
        <v>80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46" t="s">
        <v>672</v>
      </c>
      <c r="B44" s="147" t="s">
        <v>64</v>
      </c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46" t="s">
        <v>72</v>
      </c>
      <c r="B45" s="147" t="s">
        <v>64</v>
      </c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46" t="s">
        <v>399</v>
      </c>
      <c r="B46" s="147" t="s">
        <v>59</v>
      </c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46" t="s">
        <v>111</v>
      </c>
      <c r="B47" s="147" t="s">
        <v>59</v>
      </c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46" t="s">
        <v>111</v>
      </c>
      <c r="B48" s="147" t="s">
        <v>105</v>
      </c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46" t="s">
        <v>112</v>
      </c>
      <c r="B49" s="147" t="s">
        <v>105</v>
      </c>
      <c r="C49" s="133"/>
      <c r="D49" s="13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46" t="s">
        <v>398</v>
      </c>
      <c r="B50" s="147" t="s">
        <v>105</v>
      </c>
      <c r="C50" s="133"/>
      <c r="D50" s="13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46" t="s">
        <v>286</v>
      </c>
      <c r="B51" s="147" t="s">
        <v>100</v>
      </c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46" t="s">
        <v>113</v>
      </c>
      <c r="B52" s="147" t="s">
        <v>100</v>
      </c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46" t="s">
        <v>114</v>
      </c>
      <c r="B53" s="147" t="s">
        <v>100</v>
      </c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1" t="s">
        <v>103</v>
      </c>
      <c r="B54" s="132" t="s">
        <v>100</v>
      </c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1"/>
      <c r="B55" s="132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6"/>
      <c r="B58" s="130"/>
      <c r="C58" s="129"/>
      <c r="D58" s="130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6"/>
      <c r="B59" s="130"/>
      <c r="C59" s="129"/>
      <c r="D59" s="130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6"/>
      <c r="B60" s="130"/>
      <c r="C60" s="129"/>
      <c r="D60" s="130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6"/>
      <c r="B61" s="130"/>
      <c r="C61" s="129"/>
      <c r="D61" s="130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6"/>
      <c r="B62" s="130"/>
      <c r="C62" s="129"/>
      <c r="D62" s="130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3.5" thickBot="1">
      <c r="A63" s="136"/>
      <c r="B63" s="148"/>
      <c r="C63" s="129"/>
      <c r="D63" s="148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3"/>
      <c r="B64" s="104" t="s">
        <v>563</v>
      </c>
      <c r="C64" s="133"/>
      <c r="D64" s="104" t="s">
        <v>678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3"/>
      <c r="B65" s="105" t="s">
        <v>675</v>
      </c>
      <c r="C65" s="133"/>
      <c r="D65" s="105" t="s">
        <v>544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33"/>
      <c r="B66" s="105" t="s">
        <v>676</v>
      </c>
      <c r="C66" s="133"/>
      <c r="D66" s="105" t="s">
        <v>679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33"/>
      <c r="B67" s="105" t="s">
        <v>544</v>
      </c>
      <c r="C67" s="133"/>
      <c r="D67" s="105" t="s">
        <v>680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33"/>
      <c r="B68" s="105" t="s">
        <v>274</v>
      </c>
      <c r="C68" s="133"/>
      <c r="D68" s="105" t="s">
        <v>563</v>
      </c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3.5" thickBot="1">
      <c r="A69" s="142"/>
      <c r="B69" s="106" t="s">
        <v>677</v>
      </c>
      <c r="C69" s="142"/>
      <c r="D69" s="106" t="s">
        <v>681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12.75">
      <c r="A72" s="143"/>
      <c r="B72" s="143"/>
      <c r="C72" s="143"/>
      <c r="D72" s="14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ht="12.75">
      <c r="A73" s="143"/>
      <c r="B73" s="143"/>
      <c r="C73" s="143"/>
      <c r="D73" s="14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12.75">
      <c r="A74" s="143"/>
      <c r="B74" s="143"/>
      <c r="C74" s="143"/>
      <c r="D74" s="14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1">
    <mergeCell ref="C38:D38"/>
    <mergeCell ref="A38:B38"/>
    <mergeCell ref="A1:D1"/>
    <mergeCell ref="A12:B12"/>
    <mergeCell ref="C12:D12"/>
    <mergeCell ref="C4:D4"/>
    <mergeCell ref="C5:D5"/>
    <mergeCell ref="C6:D6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7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423</v>
      </c>
      <c r="D5" s="442"/>
    </row>
    <row r="6" spans="1:4" ht="12.75">
      <c r="A6" s="118" t="s">
        <v>695</v>
      </c>
      <c r="B6" s="119"/>
      <c r="C6" s="441">
        <v>423</v>
      </c>
      <c r="D6" s="442"/>
    </row>
    <row r="7" spans="1:4" ht="12.75" customHeight="1">
      <c r="A7" s="118" t="s">
        <v>44</v>
      </c>
      <c r="B7" s="119"/>
      <c r="C7" s="441" t="s">
        <v>591</v>
      </c>
      <c r="D7" s="442"/>
    </row>
    <row r="8" spans="1:4" ht="12.75" customHeight="1">
      <c r="A8" s="120" t="s">
        <v>714</v>
      </c>
      <c r="B8" s="119"/>
      <c r="C8" s="516" t="s">
        <v>655</v>
      </c>
      <c r="D8" s="517"/>
    </row>
    <row r="9" spans="1:17" ht="26.25" customHeight="1" thickBot="1">
      <c r="A9" s="121" t="s">
        <v>715</v>
      </c>
      <c r="B9" s="122"/>
      <c r="C9" s="439" t="s">
        <v>117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48"/>
      <c r="B11" s="448"/>
      <c r="C11" s="448"/>
      <c r="D11" s="44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652</v>
      </c>
      <c r="B14" s="132" t="s">
        <v>52</v>
      </c>
      <c r="C14" s="134" t="s">
        <v>73</v>
      </c>
      <c r="D14" s="132" t="s">
        <v>64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582</v>
      </c>
      <c r="B15" s="132" t="s">
        <v>52</v>
      </c>
      <c r="C15" s="264" t="s">
        <v>74</v>
      </c>
      <c r="D15" s="137" t="s">
        <v>64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583</v>
      </c>
      <c r="B16" s="132" t="s">
        <v>52</v>
      </c>
      <c r="C16" s="133" t="s">
        <v>72</v>
      </c>
      <c r="D16" s="132" t="s">
        <v>59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6.25" customHeight="1">
      <c r="A17" s="131" t="s">
        <v>584</v>
      </c>
      <c r="B17" s="132" t="s">
        <v>52</v>
      </c>
      <c r="C17" s="135" t="s">
        <v>63</v>
      </c>
      <c r="D17" s="132" t="s">
        <v>64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5.5" customHeight="1">
      <c r="A18" s="131" t="s">
        <v>585</v>
      </c>
      <c r="B18" s="132" t="s">
        <v>52</v>
      </c>
      <c r="C18" s="135" t="s">
        <v>63</v>
      </c>
      <c r="D18" s="132" t="s">
        <v>66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312</v>
      </c>
      <c r="B19" s="132" t="s">
        <v>52</v>
      </c>
      <c r="C19" s="134" t="s">
        <v>65</v>
      </c>
      <c r="D19" s="132" t="s">
        <v>66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586</v>
      </c>
      <c r="B20" s="132" t="s">
        <v>52</v>
      </c>
      <c r="C20" s="134" t="s">
        <v>65</v>
      </c>
      <c r="D20" s="132" t="s">
        <v>52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65</v>
      </c>
      <c r="B21" s="132" t="s">
        <v>52</v>
      </c>
      <c r="C21" s="134" t="s">
        <v>587</v>
      </c>
      <c r="D21" s="132" t="s">
        <v>52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65</v>
      </c>
      <c r="B22" s="256" t="s">
        <v>66</v>
      </c>
      <c r="C22" s="135" t="s">
        <v>65</v>
      </c>
      <c r="D22" s="132" t="s">
        <v>52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7.75" customHeight="1">
      <c r="A23" s="135" t="s">
        <v>63</v>
      </c>
      <c r="B23" s="256" t="s">
        <v>66</v>
      </c>
      <c r="C23" s="135" t="s">
        <v>588</v>
      </c>
      <c r="D23" s="132" t="s">
        <v>52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25.5" customHeight="1">
      <c r="A24" s="134" t="s">
        <v>63</v>
      </c>
      <c r="B24" s="256" t="s">
        <v>64</v>
      </c>
      <c r="C24" s="135" t="s">
        <v>57</v>
      </c>
      <c r="D24" s="132" t="s">
        <v>52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132"/>
      <c r="C25" s="135" t="s">
        <v>312</v>
      </c>
      <c r="D25" s="132" t="s">
        <v>52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132"/>
      <c r="C26" s="135" t="s">
        <v>585</v>
      </c>
      <c r="D26" s="132" t="s">
        <v>52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3" t="s">
        <v>589</v>
      </c>
      <c r="D27" s="132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132"/>
      <c r="C28" s="135" t="s">
        <v>600</v>
      </c>
      <c r="D28" s="132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5" t="s">
        <v>590</v>
      </c>
      <c r="D29" s="132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3" t="s">
        <v>583</v>
      </c>
      <c r="D30" s="132" t="s">
        <v>52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 t="s">
        <v>508</v>
      </c>
      <c r="D31" s="132" t="s">
        <v>52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 t="s">
        <v>286</v>
      </c>
      <c r="D32" s="132" t="s">
        <v>52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 t="s">
        <v>583</v>
      </c>
      <c r="D33" s="132" t="s">
        <v>52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 t="s">
        <v>661</v>
      </c>
      <c r="D34" s="132" t="s">
        <v>52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 t="s">
        <v>652</v>
      </c>
      <c r="D35" s="132" t="s">
        <v>52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6"/>
      <c r="B44" s="130"/>
      <c r="C44" s="129"/>
      <c r="D44" s="130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0"/>
      <c r="C45" s="129"/>
      <c r="D45" s="13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3.5" thickBot="1">
      <c r="A55" s="136"/>
      <c r="B55" s="148"/>
      <c r="C55" s="129"/>
      <c r="D55" s="148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3"/>
      <c r="B56" s="257" t="s">
        <v>592</v>
      </c>
      <c r="C56" s="171"/>
      <c r="D56" s="180" t="s">
        <v>71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3"/>
      <c r="B57" s="139" t="s">
        <v>580</v>
      </c>
      <c r="C57" s="171"/>
      <c r="D57" s="139" t="s">
        <v>235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3"/>
      <c r="B58" s="139" t="s">
        <v>533</v>
      </c>
      <c r="C58" s="171"/>
      <c r="D58" s="139" t="s">
        <v>533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77" t="s">
        <v>76</v>
      </c>
      <c r="C59" s="171"/>
      <c r="D59" s="139" t="s">
        <v>580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9" t="s">
        <v>71</v>
      </c>
      <c r="C60" s="171"/>
      <c r="D60" s="139" t="s">
        <v>593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3.5" thickBot="1">
      <c r="A61" s="142"/>
      <c r="B61" s="152" t="s">
        <v>237</v>
      </c>
      <c r="C61" s="173"/>
      <c r="D61" s="152" t="s">
        <v>592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43"/>
      <c r="B62" s="143"/>
      <c r="C62" s="143"/>
      <c r="D62" s="14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C12:D12"/>
    <mergeCell ref="A11:D11"/>
    <mergeCell ref="A12:B12"/>
    <mergeCell ref="A1:D1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518" t="s">
        <v>42</v>
      </c>
      <c r="B1" s="518"/>
      <c r="C1" s="518"/>
      <c r="D1" s="518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424</v>
      </c>
      <c r="D5" s="442"/>
    </row>
    <row r="6" spans="1:4" ht="12.75">
      <c r="A6" s="118" t="s">
        <v>695</v>
      </c>
      <c r="B6" s="119"/>
      <c r="C6" s="441">
        <v>424</v>
      </c>
      <c r="D6" s="442"/>
    </row>
    <row r="7" spans="1:4" ht="12.75" customHeight="1">
      <c r="A7" s="118" t="s">
        <v>44</v>
      </c>
      <c r="B7" s="119"/>
      <c r="C7" s="441" t="s">
        <v>383</v>
      </c>
      <c r="D7" s="442"/>
    </row>
    <row r="8" spans="1:4" ht="12.75" customHeight="1">
      <c r="A8" s="120" t="s">
        <v>714</v>
      </c>
      <c r="B8" s="119"/>
      <c r="C8" s="443" t="s">
        <v>653</v>
      </c>
      <c r="D8" s="444"/>
    </row>
    <row r="9" spans="1:17" ht="13.5" customHeight="1" thickBot="1">
      <c r="A9" s="121" t="s">
        <v>715</v>
      </c>
      <c r="B9" s="122"/>
      <c r="C9" s="439" t="s">
        <v>378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358" t="s">
        <v>673</v>
      </c>
      <c r="B14" s="362" t="s">
        <v>80</v>
      </c>
      <c r="C14" s="133" t="s">
        <v>252</v>
      </c>
      <c r="D14" s="132" t="s">
        <v>64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4" t="s">
        <v>286</v>
      </c>
      <c r="B15" s="132" t="s">
        <v>80</v>
      </c>
      <c r="C15" s="143" t="s">
        <v>346</v>
      </c>
      <c r="D15" s="132" t="s">
        <v>64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581</v>
      </c>
      <c r="B16" s="132" t="s">
        <v>80</v>
      </c>
      <c r="C16" s="202" t="s">
        <v>347</v>
      </c>
      <c r="D16" s="132" t="s">
        <v>64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7.75" customHeight="1">
      <c r="A17" s="131" t="s">
        <v>213</v>
      </c>
      <c r="B17" s="132" t="s">
        <v>80</v>
      </c>
      <c r="C17" s="133" t="s">
        <v>63</v>
      </c>
      <c r="D17" s="132" t="s">
        <v>64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5.5" customHeight="1">
      <c r="A18" s="134" t="s">
        <v>667</v>
      </c>
      <c r="B18" s="132" t="s">
        <v>80</v>
      </c>
      <c r="C18" s="133" t="s">
        <v>63</v>
      </c>
      <c r="D18" s="132" t="s">
        <v>66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246</v>
      </c>
      <c r="B19" s="132" t="s">
        <v>80</v>
      </c>
      <c r="C19" s="134" t="s">
        <v>65</v>
      </c>
      <c r="D19" s="132" t="s">
        <v>66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 t="s">
        <v>247</v>
      </c>
      <c r="B20" s="132" t="s">
        <v>80</v>
      </c>
      <c r="C20" s="135" t="s">
        <v>310</v>
      </c>
      <c r="D20" s="132" t="s">
        <v>66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248</v>
      </c>
      <c r="B21" s="132" t="s">
        <v>80</v>
      </c>
      <c r="C21" s="135" t="s">
        <v>57</v>
      </c>
      <c r="D21" s="132" t="s">
        <v>66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3" t="s">
        <v>249</v>
      </c>
      <c r="B22" s="132" t="s">
        <v>80</v>
      </c>
      <c r="C22" s="135" t="s">
        <v>250</v>
      </c>
      <c r="D22" s="132" t="s">
        <v>66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356" t="s">
        <v>123</v>
      </c>
      <c r="B23" s="132" t="s">
        <v>80</v>
      </c>
      <c r="C23" s="133" t="s">
        <v>251</v>
      </c>
      <c r="D23" s="132" t="s">
        <v>80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251</v>
      </c>
      <c r="B24" s="132" t="s">
        <v>80</v>
      </c>
      <c r="C24" s="357" t="s">
        <v>123</v>
      </c>
      <c r="D24" s="132" t="s">
        <v>80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 t="s">
        <v>250</v>
      </c>
      <c r="B25" s="132" t="s">
        <v>80</v>
      </c>
      <c r="C25" s="133" t="s">
        <v>249</v>
      </c>
      <c r="D25" s="132" t="s">
        <v>80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 t="s">
        <v>65</v>
      </c>
      <c r="B26" s="132" t="s">
        <v>66</v>
      </c>
      <c r="C26" s="133" t="s">
        <v>248</v>
      </c>
      <c r="D26" s="132" t="s">
        <v>80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27.75" customHeight="1">
      <c r="A27" s="133" t="s">
        <v>63</v>
      </c>
      <c r="B27" s="132" t="s">
        <v>66</v>
      </c>
      <c r="C27" s="133" t="s">
        <v>247</v>
      </c>
      <c r="D27" s="132" t="s">
        <v>80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63</v>
      </c>
      <c r="B28" s="132" t="s">
        <v>64</v>
      </c>
      <c r="C28" s="133" t="s">
        <v>246</v>
      </c>
      <c r="D28" s="132" t="s">
        <v>80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3" t="s">
        <v>667</v>
      </c>
      <c r="D29" s="132" t="s">
        <v>80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3" t="s">
        <v>286</v>
      </c>
      <c r="D30" s="132" t="s">
        <v>80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 t="s">
        <v>673</v>
      </c>
      <c r="D31" s="132" t="s">
        <v>80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3.5" thickBot="1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27" customHeight="1" thickBot="1">
      <c r="A34" s="506" t="s">
        <v>705</v>
      </c>
      <c r="B34" s="507" t="s">
        <v>50</v>
      </c>
      <c r="C34" s="129"/>
      <c r="D34" s="130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3.5" thickBot="1">
      <c r="A35" s="125" t="s">
        <v>49</v>
      </c>
      <c r="B35" s="126" t="s">
        <v>50</v>
      </c>
      <c r="C35" s="129"/>
      <c r="D35" s="130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1" t="s">
        <v>667</v>
      </c>
      <c r="B36" s="132" t="s">
        <v>80</v>
      </c>
      <c r="C36" s="129"/>
      <c r="D36" s="130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46" t="s">
        <v>602</v>
      </c>
      <c r="B37" s="147" t="s">
        <v>80</v>
      </c>
      <c r="C37" s="129"/>
      <c r="D37" s="130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46" t="s">
        <v>603</v>
      </c>
      <c r="B38" s="147" t="s">
        <v>80</v>
      </c>
      <c r="C38" s="129"/>
      <c r="D38" s="130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75" t="s">
        <v>663</v>
      </c>
      <c r="B39" s="147" t="s">
        <v>80</v>
      </c>
      <c r="C39" s="131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 t="s">
        <v>667</v>
      </c>
      <c r="B40" s="132" t="s">
        <v>80</v>
      </c>
      <c r="C40" s="131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3.5" thickBot="1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28.5" customHeight="1" thickBot="1">
      <c r="A42" s="506" t="s">
        <v>706</v>
      </c>
      <c r="B42" s="507" t="s">
        <v>50</v>
      </c>
      <c r="C42" s="506" t="s">
        <v>706</v>
      </c>
      <c r="D42" s="507" t="s">
        <v>50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3.5" thickBot="1">
      <c r="A43" s="125" t="s">
        <v>49</v>
      </c>
      <c r="B43" s="126" t="s">
        <v>50</v>
      </c>
      <c r="C43" s="125" t="s">
        <v>49</v>
      </c>
      <c r="D43" s="126" t="s">
        <v>50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1" t="s">
        <v>246</v>
      </c>
      <c r="B44" s="132" t="s">
        <v>80</v>
      </c>
      <c r="C44" s="133" t="s">
        <v>247</v>
      </c>
      <c r="D44" s="132" t="s">
        <v>80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46" t="s">
        <v>251</v>
      </c>
      <c r="B45" s="147" t="s">
        <v>80</v>
      </c>
      <c r="C45" s="146" t="s">
        <v>344</v>
      </c>
      <c r="D45" s="147" t="s">
        <v>80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46" t="s">
        <v>344</v>
      </c>
      <c r="B46" s="147" t="s">
        <v>80</v>
      </c>
      <c r="C46" s="146" t="s">
        <v>251</v>
      </c>
      <c r="D46" s="147" t="s">
        <v>80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3" t="s">
        <v>247</v>
      </c>
      <c r="B47" s="132" t="s">
        <v>80</v>
      </c>
      <c r="C47" s="131" t="s">
        <v>246</v>
      </c>
      <c r="D47" s="132" t="s">
        <v>80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4"/>
      <c r="B48" s="132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3.5" thickBot="1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4"/>
      <c r="B56" s="138" t="s">
        <v>369</v>
      </c>
      <c r="C56" s="133"/>
      <c r="D56" s="138" t="s">
        <v>71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4"/>
      <c r="B57" s="177" t="s">
        <v>57</v>
      </c>
      <c r="C57" s="133"/>
      <c r="D57" s="177" t="s">
        <v>75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4"/>
      <c r="B58" s="177" t="s">
        <v>76</v>
      </c>
      <c r="C58" s="133"/>
      <c r="D58" s="177" t="s">
        <v>76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4"/>
      <c r="B59" s="177" t="s">
        <v>71</v>
      </c>
      <c r="C59" s="133"/>
      <c r="D59" s="177" t="s">
        <v>368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4"/>
      <c r="B60" s="139" t="s">
        <v>75</v>
      </c>
      <c r="C60" s="133"/>
      <c r="D60" s="139" t="s">
        <v>370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26.25" thickBot="1">
      <c r="A61" s="265"/>
      <c r="B61" s="152" t="s">
        <v>367</v>
      </c>
      <c r="C61" s="142"/>
      <c r="D61" s="152" t="s">
        <v>601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43"/>
      <c r="B62" s="143"/>
      <c r="C62" s="143"/>
      <c r="D62" s="14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2">
    <mergeCell ref="C8:D8"/>
    <mergeCell ref="C9:D9"/>
    <mergeCell ref="A34:B34"/>
    <mergeCell ref="A42:B42"/>
    <mergeCell ref="C42:D42"/>
    <mergeCell ref="A1:D1"/>
    <mergeCell ref="A12:B12"/>
    <mergeCell ref="C12:D12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402</v>
      </c>
      <c r="D5" s="442"/>
    </row>
    <row r="6" spans="1:4" ht="12.75">
      <c r="A6" s="118" t="s">
        <v>695</v>
      </c>
      <c r="B6" s="119"/>
      <c r="C6" s="441">
        <v>402</v>
      </c>
      <c r="D6" s="442"/>
    </row>
    <row r="7" spans="1:4" ht="12.75">
      <c r="A7" s="118" t="s">
        <v>44</v>
      </c>
      <c r="B7" s="119"/>
      <c r="C7" s="441" t="s">
        <v>397</v>
      </c>
      <c r="D7" s="442"/>
    </row>
    <row r="8" spans="1:4" ht="12.75">
      <c r="A8" s="120" t="s">
        <v>714</v>
      </c>
      <c r="B8" s="119"/>
      <c r="C8" s="443" t="s">
        <v>78</v>
      </c>
      <c r="D8" s="444"/>
    </row>
    <row r="9" spans="1:17" ht="13.5" customHeight="1" thickBot="1">
      <c r="A9" s="121" t="s">
        <v>715</v>
      </c>
      <c r="B9" s="122"/>
      <c r="C9" s="439" t="s">
        <v>282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78</v>
      </c>
      <c r="B14" s="144" t="s">
        <v>80</v>
      </c>
      <c r="C14" s="134" t="s">
        <v>89</v>
      </c>
      <c r="D14" s="132" t="s">
        <v>64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79</v>
      </c>
      <c r="B15" s="132" t="s">
        <v>80</v>
      </c>
      <c r="C15" s="133" t="s">
        <v>86</v>
      </c>
      <c r="D15" s="132" t="s">
        <v>64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79</v>
      </c>
      <c r="B16" s="132" t="s">
        <v>81</v>
      </c>
      <c r="C16" s="355" t="s">
        <v>756</v>
      </c>
      <c r="D16" s="132" t="s">
        <v>64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79</v>
      </c>
      <c r="B17" s="132" t="s">
        <v>82</v>
      </c>
      <c r="C17" s="135" t="s">
        <v>83</v>
      </c>
      <c r="D17" s="132" t="s">
        <v>64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79</v>
      </c>
      <c r="B18" s="132" t="s">
        <v>64</v>
      </c>
      <c r="C18" s="135" t="s">
        <v>84</v>
      </c>
      <c r="D18" s="132" t="s">
        <v>64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85</v>
      </c>
      <c r="B19" s="132" t="s">
        <v>64</v>
      </c>
      <c r="C19" s="135" t="s">
        <v>88</v>
      </c>
      <c r="D19" s="132" t="s">
        <v>64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 t="s">
        <v>86</v>
      </c>
      <c r="B20" s="132" t="s">
        <v>64</v>
      </c>
      <c r="C20" s="135" t="s">
        <v>84</v>
      </c>
      <c r="D20" s="132" t="s">
        <v>64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87</v>
      </c>
      <c r="B21" s="132" t="s">
        <v>64</v>
      </c>
      <c r="C21" s="133" t="s">
        <v>90</v>
      </c>
      <c r="D21" s="132" t="s">
        <v>64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531</v>
      </c>
      <c r="B22" s="132" t="s">
        <v>64</v>
      </c>
      <c r="C22" s="135" t="s">
        <v>91</v>
      </c>
      <c r="D22" s="132" t="s">
        <v>82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 t="s">
        <v>89</v>
      </c>
      <c r="B23" s="132" t="s">
        <v>64</v>
      </c>
      <c r="C23" s="135" t="s">
        <v>92</v>
      </c>
      <c r="D23" s="132" t="s">
        <v>82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/>
      <c r="B24" s="132"/>
      <c r="C24" s="135" t="s">
        <v>79</v>
      </c>
      <c r="D24" s="132" t="s">
        <v>82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132"/>
      <c r="C25" s="135" t="s">
        <v>79</v>
      </c>
      <c r="D25" s="132" t="s">
        <v>81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132"/>
      <c r="C26" s="135" t="s">
        <v>79</v>
      </c>
      <c r="D26" s="132" t="s">
        <v>80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3" t="s">
        <v>78</v>
      </c>
      <c r="D27" s="132" t="s">
        <v>80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132"/>
      <c r="C28" s="135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3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4"/>
      <c r="B46" s="132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4"/>
      <c r="B47" s="132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4"/>
      <c r="B48" s="132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4"/>
      <c r="B49" s="132"/>
      <c r="C49" s="133"/>
      <c r="D49" s="13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4"/>
      <c r="B50" s="132"/>
      <c r="C50" s="133"/>
      <c r="D50" s="13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4"/>
      <c r="B51" s="132"/>
      <c r="C51" s="133"/>
      <c r="D51" s="13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4"/>
      <c r="B52" s="132"/>
      <c r="C52" s="133"/>
      <c r="D52" s="13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4"/>
      <c r="B53" s="132"/>
      <c r="C53" s="133"/>
      <c r="D53" s="13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4"/>
      <c r="B54" s="132"/>
      <c r="C54" s="133"/>
      <c r="D54" s="13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4"/>
      <c r="B55" s="132"/>
      <c r="C55" s="133"/>
      <c r="D55" s="132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4"/>
      <c r="B56" s="132"/>
      <c r="C56" s="133"/>
      <c r="D56" s="132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4"/>
      <c r="B57" s="132"/>
      <c r="C57" s="133"/>
      <c r="D57" s="132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4"/>
      <c r="B58" s="132"/>
      <c r="C58" s="133"/>
      <c r="D58" s="132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3.5" thickBot="1">
      <c r="A59" s="134"/>
      <c r="B59" s="137"/>
      <c r="C59" s="133"/>
      <c r="D59" s="137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8" t="s">
        <v>79</v>
      </c>
      <c r="C60" s="133"/>
      <c r="D60" s="138" t="s">
        <v>83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9" t="s">
        <v>524</v>
      </c>
      <c r="C61" s="133"/>
      <c r="D61" s="139" t="s">
        <v>94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39" t="s">
        <v>95</v>
      </c>
      <c r="C62" s="133"/>
      <c r="D62" s="139" t="s">
        <v>79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3"/>
      <c r="B63" s="139" t="s">
        <v>85</v>
      </c>
      <c r="C63" s="133"/>
      <c r="D63" s="139" t="s">
        <v>91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3"/>
      <c r="B64" s="139" t="s">
        <v>86</v>
      </c>
      <c r="C64" s="133"/>
      <c r="D64" s="139" t="s">
        <v>92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3.5" thickBot="1">
      <c r="A65" s="142"/>
      <c r="B65" s="141" t="s">
        <v>128</v>
      </c>
      <c r="C65" s="142"/>
      <c r="D65" s="141" t="s">
        <v>79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12.75">
      <c r="A72" s="143"/>
      <c r="B72" s="143"/>
      <c r="C72" s="143"/>
      <c r="D72" s="14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1:17" ht="12.75">
      <c r="A73" s="143"/>
      <c r="B73" s="143"/>
      <c r="C73" s="143"/>
      <c r="D73" s="14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1:17" ht="12.75">
      <c r="A74" s="143"/>
      <c r="B74" s="143"/>
      <c r="C74" s="143"/>
      <c r="D74" s="14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ht="12.75">
      <c r="A75" s="143"/>
      <c r="B75" s="143"/>
      <c r="C75" s="143"/>
      <c r="D75" s="14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2.75">
      <c r="A76" s="143"/>
      <c r="B76" s="143"/>
      <c r="C76" s="143"/>
      <c r="D76" s="14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2.75">
      <c r="A77" s="143"/>
      <c r="B77" s="143"/>
      <c r="C77" s="143"/>
      <c r="D77" s="14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1:17" ht="12.75">
      <c r="A78" s="143"/>
      <c r="B78" s="143"/>
      <c r="C78" s="143"/>
      <c r="D78" s="14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ht="12.75">
      <c r="A79" s="143"/>
      <c r="B79" s="143"/>
      <c r="C79" s="143"/>
      <c r="D79" s="14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1:17" ht="12.75">
      <c r="A80" s="143"/>
      <c r="B80" s="143"/>
      <c r="C80" s="143"/>
      <c r="D80" s="14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17" ht="12.75">
      <c r="A81" s="143"/>
      <c r="B81" s="143"/>
      <c r="C81" s="143"/>
      <c r="D81" s="14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8">
      <selection activeCell="A34" sqref="A34:B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25.7109375" style="166" customWidth="1"/>
    <col min="5" max="16384" width="27.7109375" style="114" customWidth="1"/>
  </cols>
  <sheetData>
    <row r="1" spans="1:4" ht="25.5">
      <c r="A1" s="434" t="s">
        <v>404</v>
      </c>
      <c r="B1" s="434"/>
      <c r="C1" s="434"/>
      <c r="D1" s="434"/>
    </row>
    <row r="3" ht="13.5" thickBot="1"/>
    <row r="4" spans="1:4" ht="12.75">
      <c r="A4" s="191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425</v>
      </c>
      <c r="D5" s="442"/>
    </row>
    <row r="6" spans="1:4" ht="12.75">
      <c r="A6" s="118" t="s">
        <v>695</v>
      </c>
      <c r="B6" s="119"/>
      <c r="C6" s="441">
        <v>425</v>
      </c>
      <c r="D6" s="442"/>
    </row>
    <row r="7" spans="1:6" ht="12.75" customHeight="1">
      <c r="A7" s="118" t="s">
        <v>44</v>
      </c>
      <c r="B7" s="119"/>
      <c r="C7" s="441" t="s">
        <v>465</v>
      </c>
      <c r="D7" s="442"/>
      <c r="F7" s="258"/>
    </row>
    <row r="8" spans="1:4" ht="12.75" customHeight="1">
      <c r="A8" s="118" t="s">
        <v>714</v>
      </c>
      <c r="B8" s="119"/>
      <c r="C8" s="443" t="s">
        <v>616</v>
      </c>
      <c r="D8" s="444"/>
    </row>
    <row r="9" spans="1:17" ht="13.5" customHeight="1" thickBot="1">
      <c r="A9" s="194" t="s">
        <v>715</v>
      </c>
      <c r="B9" s="122"/>
      <c r="C9" s="439" t="s">
        <v>501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246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266" t="s">
        <v>428</v>
      </c>
      <c r="B14" s="267" t="s">
        <v>408</v>
      </c>
      <c r="C14" s="268" t="s">
        <v>286</v>
      </c>
      <c r="D14" s="200" t="s">
        <v>211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269" t="s">
        <v>430</v>
      </c>
      <c r="B15" s="244" t="s">
        <v>408</v>
      </c>
      <c r="C15" s="243" t="s">
        <v>439</v>
      </c>
      <c r="D15" s="201" t="s">
        <v>211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432</v>
      </c>
      <c r="B16" s="247" t="s">
        <v>408</v>
      </c>
      <c r="C16" s="243" t="s">
        <v>670</v>
      </c>
      <c r="D16" s="201" t="s">
        <v>211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412</v>
      </c>
      <c r="B17" s="201" t="s">
        <v>408</v>
      </c>
      <c r="C17" s="243" t="s">
        <v>500</v>
      </c>
      <c r="D17" s="201" t="s">
        <v>211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5.5">
      <c r="A18" s="245" t="s">
        <v>434</v>
      </c>
      <c r="B18" s="201" t="s">
        <v>408</v>
      </c>
      <c r="C18" s="243" t="s">
        <v>114</v>
      </c>
      <c r="D18" s="201" t="s">
        <v>211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435</v>
      </c>
      <c r="B19" s="201" t="s">
        <v>436</v>
      </c>
      <c r="C19" s="243" t="s">
        <v>114</v>
      </c>
      <c r="D19" s="201" t="s">
        <v>100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25.5">
      <c r="A20" s="245" t="s">
        <v>434</v>
      </c>
      <c r="B20" s="201" t="s">
        <v>436</v>
      </c>
      <c r="C20" s="243" t="s">
        <v>214</v>
      </c>
      <c r="D20" s="201" t="s">
        <v>100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497</v>
      </c>
      <c r="B21" s="201" t="s">
        <v>436</v>
      </c>
      <c r="C21" s="197" t="s">
        <v>215</v>
      </c>
      <c r="D21" s="244" t="s">
        <v>100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286</v>
      </c>
      <c r="B22" s="201" t="s">
        <v>436</v>
      </c>
      <c r="C22" s="243" t="s">
        <v>216</v>
      </c>
      <c r="D22" s="201" t="s">
        <v>100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286</v>
      </c>
      <c r="B23" s="201" t="s">
        <v>436</v>
      </c>
      <c r="C23" s="243" t="s">
        <v>438</v>
      </c>
      <c r="D23" s="201" t="s">
        <v>100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286</v>
      </c>
      <c r="B24" s="201" t="s">
        <v>160</v>
      </c>
      <c r="C24" s="243" t="s">
        <v>286</v>
      </c>
      <c r="D24" s="201" t="s">
        <v>100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286</v>
      </c>
      <c r="B25" s="201" t="s">
        <v>437</v>
      </c>
      <c r="C25" s="243" t="s">
        <v>286</v>
      </c>
      <c r="D25" s="201" t="s">
        <v>53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286</v>
      </c>
      <c r="B26" s="201" t="s">
        <v>131</v>
      </c>
      <c r="C26" s="243" t="s">
        <v>286</v>
      </c>
      <c r="D26" s="201" t="s">
        <v>131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286</v>
      </c>
      <c r="B27" s="201" t="s">
        <v>53</v>
      </c>
      <c r="C27" s="243" t="s">
        <v>286</v>
      </c>
      <c r="D27" s="201" t="s">
        <v>437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286</v>
      </c>
      <c r="B28" s="201" t="s">
        <v>100</v>
      </c>
      <c r="C28" s="243" t="s">
        <v>286</v>
      </c>
      <c r="D28" s="201" t="s">
        <v>408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234" t="s">
        <v>438</v>
      </c>
      <c r="B29" s="244" t="s">
        <v>100</v>
      </c>
      <c r="C29" s="243" t="s">
        <v>410</v>
      </c>
      <c r="D29" s="201" t="s">
        <v>408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 t="s">
        <v>114</v>
      </c>
      <c r="B30" s="201" t="s">
        <v>100</v>
      </c>
      <c r="C30" s="243" t="s">
        <v>412</v>
      </c>
      <c r="D30" s="201" t="s">
        <v>408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 t="s">
        <v>114</v>
      </c>
      <c r="B31" s="201" t="s">
        <v>211</v>
      </c>
      <c r="C31" s="197" t="s">
        <v>432</v>
      </c>
      <c r="D31" s="244" t="s">
        <v>408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1" t="s">
        <v>500</v>
      </c>
      <c r="B32" s="201" t="s">
        <v>211</v>
      </c>
      <c r="C32" s="243" t="s">
        <v>430</v>
      </c>
      <c r="D32" s="201" t="s">
        <v>408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243" t="s">
        <v>670</v>
      </c>
      <c r="B33" s="201" t="s">
        <v>211</v>
      </c>
      <c r="C33" s="243" t="s">
        <v>428</v>
      </c>
      <c r="D33" s="201" t="s">
        <v>408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1" t="s">
        <v>439</v>
      </c>
      <c r="B34" s="201" t="s">
        <v>211</v>
      </c>
      <c r="C34" s="243" t="s">
        <v>617</v>
      </c>
      <c r="D34" s="201" t="s">
        <v>408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243" t="s">
        <v>429</v>
      </c>
      <c r="B35" s="201" t="s">
        <v>211</v>
      </c>
      <c r="C35" s="243" t="s">
        <v>767</v>
      </c>
      <c r="D35" s="201" t="s">
        <v>408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1" t="s">
        <v>431</v>
      </c>
      <c r="B36" s="201" t="s">
        <v>211</v>
      </c>
      <c r="C36" s="243" t="s">
        <v>690</v>
      </c>
      <c r="D36" s="201" t="s">
        <v>408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1"/>
      <c r="B37" s="201"/>
      <c r="C37" s="243"/>
      <c r="D37" s="20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1"/>
      <c r="B38" s="201"/>
      <c r="C38" s="243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1"/>
      <c r="B39" s="201"/>
      <c r="C39" s="243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260"/>
      <c r="B40" s="119"/>
      <c r="C40" s="243"/>
      <c r="D40" s="201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270"/>
      <c r="B41" s="271"/>
      <c r="C41" s="243"/>
      <c r="D41" s="201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1"/>
      <c r="B42" s="201"/>
      <c r="C42" s="260"/>
      <c r="D42" s="119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1"/>
      <c r="B43" s="201"/>
      <c r="C43" s="260"/>
      <c r="D43" s="119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1"/>
      <c r="B44" s="201"/>
      <c r="C44" s="260"/>
      <c r="D44" s="119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1"/>
      <c r="B45" s="201"/>
      <c r="C45" s="260"/>
      <c r="D45" s="119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1"/>
      <c r="B46" s="201"/>
      <c r="C46" s="260"/>
      <c r="D46" s="119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1"/>
      <c r="B47" s="201"/>
      <c r="C47" s="243"/>
      <c r="D47" s="201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1"/>
      <c r="B48" s="201"/>
      <c r="C48" s="243"/>
      <c r="D48" s="201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260"/>
      <c r="B49" s="261"/>
      <c r="C49" s="272"/>
      <c r="D49" s="261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260"/>
      <c r="B50" s="261"/>
      <c r="C50" s="272"/>
      <c r="D50" s="261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3.5" thickBot="1">
      <c r="A51" s="260"/>
      <c r="B51" s="261"/>
      <c r="C51" s="272"/>
      <c r="D51" s="261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25.5">
      <c r="A52" s="260"/>
      <c r="B52" s="273" t="s">
        <v>412</v>
      </c>
      <c r="C52" s="274"/>
      <c r="D52" s="273" t="s">
        <v>504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260"/>
      <c r="B53" s="275" t="s">
        <v>466</v>
      </c>
      <c r="C53" s="274"/>
      <c r="D53" s="176" t="s">
        <v>468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260"/>
      <c r="B54" s="275" t="s">
        <v>467</v>
      </c>
      <c r="C54" s="274"/>
      <c r="D54" s="179" t="s">
        <v>505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260"/>
      <c r="B55" s="275" t="s">
        <v>328</v>
      </c>
      <c r="C55" s="274"/>
      <c r="D55" s="276" t="s">
        <v>467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25.5">
      <c r="A56" s="260"/>
      <c r="B56" s="276" t="s">
        <v>503</v>
      </c>
      <c r="C56" s="274"/>
      <c r="D56" s="276" t="s">
        <v>412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26.25" thickBot="1">
      <c r="A57" s="277"/>
      <c r="B57" s="278" t="s">
        <v>442</v>
      </c>
      <c r="C57" s="279"/>
      <c r="D57" s="280" t="s">
        <v>469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6:17" ht="12.75"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6:17" ht="12.75"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6:17" ht="12.75"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6:17" ht="12.75"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6:17" ht="12.75"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6:17" ht="12.75"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6:17" ht="12.75"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C12:D12"/>
    <mergeCell ref="A12:B12"/>
    <mergeCell ref="A1:D1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25.7109375" style="166" customWidth="1"/>
    <col min="5" max="16384" width="27.7109375" style="114" customWidth="1"/>
  </cols>
  <sheetData>
    <row r="1" spans="1:4" ht="25.5">
      <c r="A1" s="434" t="s">
        <v>404</v>
      </c>
      <c r="B1" s="434"/>
      <c r="C1" s="434"/>
      <c r="D1" s="434"/>
    </row>
    <row r="3" ht="13.5" thickBot="1"/>
    <row r="4" spans="1:4" ht="12.75">
      <c r="A4" s="191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471</v>
      </c>
      <c r="D5" s="442"/>
    </row>
    <row r="6" spans="1:4" ht="12.75">
      <c r="A6" s="118" t="s">
        <v>695</v>
      </c>
      <c r="B6" s="119"/>
      <c r="C6" s="441" t="s">
        <v>471</v>
      </c>
      <c r="D6" s="442"/>
    </row>
    <row r="7" spans="1:6" ht="12.75" customHeight="1">
      <c r="A7" s="118" t="s">
        <v>44</v>
      </c>
      <c r="B7" s="119"/>
      <c r="C7" s="441" t="s">
        <v>470</v>
      </c>
      <c r="D7" s="442"/>
      <c r="F7" s="258"/>
    </row>
    <row r="8" spans="1:4" ht="12.75" customHeight="1">
      <c r="A8" s="118" t="s">
        <v>714</v>
      </c>
      <c r="B8" s="119"/>
      <c r="C8" s="443" t="s">
        <v>648</v>
      </c>
      <c r="D8" s="444"/>
    </row>
    <row r="9" spans="1:17" ht="13.5" customHeight="1" thickBot="1">
      <c r="A9" s="194" t="s">
        <v>715</v>
      </c>
      <c r="B9" s="122"/>
      <c r="C9" s="439" t="s">
        <v>691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444</v>
      </c>
      <c r="B14" s="201" t="s">
        <v>408</v>
      </c>
      <c r="C14" s="281" t="s">
        <v>286</v>
      </c>
      <c r="D14" s="185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27.75" customHeight="1">
      <c r="A15" s="131" t="s">
        <v>433</v>
      </c>
      <c r="B15" s="201" t="s">
        <v>408</v>
      </c>
      <c r="C15" s="131" t="s">
        <v>445</v>
      </c>
      <c r="D15" s="201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412</v>
      </c>
      <c r="B16" s="201" t="s">
        <v>408</v>
      </c>
      <c r="C16" s="358" t="s">
        <v>363</v>
      </c>
      <c r="D16" s="201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32.25" customHeight="1">
      <c r="A17" s="131" t="s">
        <v>446</v>
      </c>
      <c r="B17" s="201" t="s">
        <v>408</v>
      </c>
      <c r="C17" s="131" t="s">
        <v>359</v>
      </c>
      <c r="D17" s="201" t="s">
        <v>131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447</v>
      </c>
      <c r="B18" s="201" t="s">
        <v>408</v>
      </c>
      <c r="C18" s="131" t="s">
        <v>156</v>
      </c>
      <c r="D18" s="201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286</v>
      </c>
      <c r="B19" s="201" t="s">
        <v>408</v>
      </c>
      <c r="C19" s="131" t="s">
        <v>401</v>
      </c>
      <c r="D19" s="201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364" t="s">
        <v>776</v>
      </c>
      <c r="B20" s="197" t="s">
        <v>408</v>
      </c>
      <c r="C20" s="131" t="s">
        <v>448</v>
      </c>
      <c r="D20" s="201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277</v>
      </c>
      <c r="B21" s="201" t="s">
        <v>408</v>
      </c>
      <c r="C21" s="131" t="s">
        <v>158</v>
      </c>
      <c r="D21" s="201" t="s">
        <v>59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277</v>
      </c>
      <c r="B22" s="201" t="s">
        <v>436</v>
      </c>
      <c r="C22" s="131" t="s">
        <v>449</v>
      </c>
      <c r="D22" s="201" t="s">
        <v>59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277</v>
      </c>
      <c r="B23" s="201" t="s">
        <v>160</v>
      </c>
      <c r="C23" s="131" t="s">
        <v>449</v>
      </c>
      <c r="D23" s="201" t="s">
        <v>160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498</v>
      </c>
      <c r="B24" s="201" t="s">
        <v>160</v>
      </c>
      <c r="C24" s="131" t="s">
        <v>449</v>
      </c>
      <c r="D24" s="201" t="s">
        <v>437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286</v>
      </c>
      <c r="B25" s="201" t="s">
        <v>160</v>
      </c>
      <c r="C25" s="131" t="s">
        <v>277</v>
      </c>
      <c r="D25" s="201" t="s">
        <v>437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637</v>
      </c>
      <c r="B26" s="201" t="s">
        <v>160</v>
      </c>
      <c r="C26" s="131" t="s">
        <v>638</v>
      </c>
      <c r="D26" s="201" t="s">
        <v>437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277</v>
      </c>
      <c r="B27" s="201" t="s">
        <v>160</v>
      </c>
      <c r="C27" s="131" t="s">
        <v>286</v>
      </c>
      <c r="D27" s="201" t="s">
        <v>437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277</v>
      </c>
      <c r="B28" s="201" t="s">
        <v>437</v>
      </c>
      <c r="C28" s="234" t="s">
        <v>515</v>
      </c>
      <c r="D28" s="244" t="s">
        <v>437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 t="s">
        <v>449</v>
      </c>
      <c r="B29" s="201" t="s">
        <v>437</v>
      </c>
      <c r="C29" s="131" t="s">
        <v>277</v>
      </c>
      <c r="D29" s="201" t="s">
        <v>437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 t="s">
        <v>449</v>
      </c>
      <c r="B30" s="201" t="s">
        <v>160</v>
      </c>
      <c r="C30" s="131" t="s">
        <v>277</v>
      </c>
      <c r="D30" s="201" t="s">
        <v>408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 t="s">
        <v>449</v>
      </c>
      <c r="B31" s="201" t="s">
        <v>59</v>
      </c>
      <c r="C31" s="131" t="s">
        <v>286</v>
      </c>
      <c r="D31" s="201" t="s">
        <v>408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1" t="s">
        <v>158</v>
      </c>
      <c r="B32" s="201" t="s">
        <v>59</v>
      </c>
      <c r="C32" s="131" t="s">
        <v>446</v>
      </c>
      <c r="D32" s="201" t="s">
        <v>408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1" t="s">
        <v>165</v>
      </c>
      <c r="B33" s="201" t="s">
        <v>59</v>
      </c>
      <c r="C33" s="131" t="s">
        <v>412</v>
      </c>
      <c r="D33" s="201" t="s">
        <v>408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1" t="s">
        <v>156</v>
      </c>
      <c r="B34" s="201" t="s">
        <v>59</v>
      </c>
      <c r="C34" s="131" t="s">
        <v>433</v>
      </c>
      <c r="D34" s="201" t="s">
        <v>408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1" t="s">
        <v>359</v>
      </c>
      <c r="B35" s="201" t="s">
        <v>53</v>
      </c>
      <c r="C35" s="131" t="s">
        <v>286</v>
      </c>
      <c r="D35" s="201" t="s">
        <v>408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1" t="s">
        <v>685</v>
      </c>
      <c r="B36" s="201" t="s">
        <v>53</v>
      </c>
      <c r="C36" s="131" t="s">
        <v>457</v>
      </c>
      <c r="D36" s="201" t="s">
        <v>408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1" t="s">
        <v>286</v>
      </c>
      <c r="B37" s="201" t="s">
        <v>53</v>
      </c>
      <c r="C37" s="131" t="s">
        <v>443</v>
      </c>
      <c r="D37" s="201" t="s">
        <v>408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1" t="s">
        <v>451</v>
      </c>
      <c r="B38" s="199" t="s">
        <v>53</v>
      </c>
      <c r="C38" s="131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1"/>
      <c r="B39" s="199"/>
      <c r="C39" s="131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1"/>
      <c r="B40" s="199"/>
      <c r="C40" s="131"/>
      <c r="D40" s="201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1"/>
      <c r="B41" s="199"/>
      <c r="C41" s="131"/>
      <c r="D41" s="201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1"/>
      <c r="B42" s="199"/>
      <c r="C42" s="131"/>
      <c r="D42" s="201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1"/>
      <c r="B43" s="199"/>
      <c r="C43" s="131"/>
      <c r="D43" s="201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1"/>
      <c r="B44" s="199"/>
      <c r="C44" s="131"/>
      <c r="D44" s="201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1"/>
      <c r="B45" s="199"/>
      <c r="C45" s="131"/>
      <c r="D45" s="201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1"/>
      <c r="B46" s="199"/>
      <c r="C46" s="131"/>
      <c r="D46" s="201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1"/>
      <c r="B47" s="199"/>
      <c r="C47" s="131"/>
      <c r="D47" s="201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1"/>
      <c r="B48" s="199"/>
      <c r="C48" s="131"/>
      <c r="D48" s="201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1"/>
      <c r="B49" s="199"/>
      <c r="C49" s="131"/>
      <c r="D49" s="201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1"/>
      <c r="B50" s="199"/>
      <c r="C50" s="131"/>
      <c r="D50" s="201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1"/>
      <c r="B51" s="199"/>
      <c r="C51" s="131"/>
      <c r="D51" s="201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1"/>
      <c r="B52" s="199"/>
      <c r="C52" s="131"/>
      <c r="D52" s="201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1"/>
      <c r="B53" s="199"/>
      <c r="C53" s="131"/>
      <c r="D53" s="201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282"/>
      <c r="B54" s="283"/>
      <c r="C54" s="282"/>
      <c r="D54" s="284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282"/>
      <c r="B55" s="283"/>
      <c r="C55" s="282"/>
      <c r="D55" s="284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260"/>
      <c r="B56" s="285"/>
      <c r="C56" s="260"/>
      <c r="D56" s="261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260"/>
      <c r="B57" s="285"/>
      <c r="C57" s="260"/>
      <c r="D57" s="261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260"/>
      <c r="B58" s="285"/>
      <c r="C58" s="260"/>
      <c r="D58" s="261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3.5" thickBot="1">
      <c r="A59" s="260"/>
      <c r="B59" s="285"/>
      <c r="C59" s="260"/>
      <c r="D59" s="261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260"/>
      <c r="B60" s="452" t="s">
        <v>532</v>
      </c>
      <c r="C60" s="202"/>
      <c r="D60" s="452" t="s">
        <v>532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260"/>
      <c r="B61" s="453"/>
      <c r="C61" s="202"/>
      <c r="D61" s="45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3.5" thickBot="1">
      <c r="A62" s="260"/>
      <c r="B62" s="454"/>
      <c r="C62" s="202"/>
      <c r="D62" s="454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260"/>
      <c r="B63" s="452" t="s">
        <v>539</v>
      </c>
      <c r="C63" s="202"/>
      <c r="D63" s="452" t="s">
        <v>541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260"/>
      <c r="B64" s="453"/>
      <c r="C64" s="202"/>
      <c r="D64" s="45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3.5" thickBot="1">
      <c r="A65" s="277"/>
      <c r="B65" s="454"/>
      <c r="C65" s="209"/>
      <c r="D65" s="454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ht="12.75">
      <c r="B66" s="197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3">
    <mergeCell ref="C8:D8"/>
    <mergeCell ref="C9:D9"/>
    <mergeCell ref="D60:D62"/>
    <mergeCell ref="B60:B62"/>
    <mergeCell ref="D63:D65"/>
    <mergeCell ref="B63:B65"/>
    <mergeCell ref="A1:D1"/>
    <mergeCell ref="A12:B12"/>
    <mergeCell ref="C12:D12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426</v>
      </c>
      <c r="D5" s="442"/>
    </row>
    <row r="6" spans="1:4" ht="12.75">
      <c r="A6" s="118" t="s">
        <v>695</v>
      </c>
      <c r="B6" s="119"/>
      <c r="C6" s="441">
        <v>426</v>
      </c>
      <c r="D6" s="442"/>
    </row>
    <row r="7" spans="1:4" ht="12.75">
      <c r="A7" s="118" t="s">
        <v>44</v>
      </c>
      <c r="B7" s="119"/>
      <c r="C7" s="441" t="s">
        <v>382</v>
      </c>
      <c r="D7" s="442"/>
    </row>
    <row r="8" spans="1:4" ht="12.75">
      <c r="A8" s="120" t="s">
        <v>714</v>
      </c>
      <c r="B8" s="119"/>
      <c r="C8" s="443" t="s">
        <v>78</v>
      </c>
      <c r="D8" s="444"/>
    </row>
    <row r="9" spans="1:17" ht="13.5" customHeight="1" thickBot="1">
      <c r="A9" s="121" t="s">
        <v>715</v>
      </c>
      <c r="B9" s="122"/>
      <c r="C9" s="439" t="s">
        <v>253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78</v>
      </c>
      <c r="B14" s="144" t="s">
        <v>80</v>
      </c>
      <c r="C14" s="170" t="s">
        <v>254</v>
      </c>
      <c r="D14" s="144" t="s">
        <v>172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79</v>
      </c>
      <c r="B15" s="132" t="s">
        <v>80</v>
      </c>
      <c r="C15" s="135" t="s">
        <v>255</v>
      </c>
      <c r="D15" s="132" t="s">
        <v>172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79</v>
      </c>
      <c r="B16" s="132" t="s">
        <v>81</v>
      </c>
      <c r="C16" s="135" t="s">
        <v>256</v>
      </c>
      <c r="D16" s="132" t="s">
        <v>172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79</v>
      </c>
      <c r="B17" s="132" t="s">
        <v>82</v>
      </c>
      <c r="C17" s="135" t="s">
        <v>257</v>
      </c>
      <c r="D17" s="132" t="s">
        <v>172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90</v>
      </c>
      <c r="B18" s="132" t="s">
        <v>82</v>
      </c>
      <c r="C18" s="135" t="s">
        <v>130</v>
      </c>
      <c r="D18" s="132" t="s">
        <v>53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90</v>
      </c>
      <c r="B19" s="132" t="s">
        <v>64</v>
      </c>
      <c r="C19" s="158" t="s">
        <v>445</v>
      </c>
      <c r="D19" s="132" t="s">
        <v>53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90</v>
      </c>
      <c r="B20" s="132" t="s">
        <v>66</v>
      </c>
      <c r="C20" s="135" t="s">
        <v>130</v>
      </c>
      <c r="D20" s="132" t="s">
        <v>53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137</v>
      </c>
      <c r="B21" s="132" t="s">
        <v>64</v>
      </c>
      <c r="C21" s="135" t="s">
        <v>56</v>
      </c>
      <c r="D21" s="132" t="s">
        <v>53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138</v>
      </c>
      <c r="B22" s="132" t="s">
        <v>64</v>
      </c>
      <c r="C22" s="133" t="s">
        <v>58</v>
      </c>
      <c r="D22" s="132" t="s">
        <v>59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63</v>
      </c>
      <c r="B23" s="132" t="s">
        <v>64</v>
      </c>
      <c r="C23" s="135" t="s">
        <v>60</v>
      </c>
      <c r="D23" s="132" t="s">
        <v>59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62</v>
      </c>
      <c r="B24" s="132" t="s">
        <v>59</v>
      </c>
      <c r="C24" s="133" t="s">
        <v>62</v>
      </c>
      <c r="D24" s="132" t="s">
        <v>59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58</v>
      </c>
      <c r="B25" s="132" t="s">
        <v>59</v>
      </c>
      <c r="C25" s="133" t="s">
        <v>63</v>
      </c>
      <c r="D25" s="132" t="s">
        <v>64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62</v>
      </c>
      <c r="B26" s="132" t="s">
        <v>59</v>
      </c>
      <c r="C26" s="133" t="s">
        <v>90</v>
      </c>
      <c r="D26" s="132" t="s">
        <v>64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56</v>
      </c>
      <c r="B27" s="132" t="s">
        <v>53</v>
      </c>
      <c r="C27" s="133" t="s">
        <v>91</v>
      </c>
      <c r="D27" s="132" t="s">
        <v>82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130</v>
      </c>
      <c r="B28" s="132" t="s">
        <v>53</v>
      </c>
      <c r="C28" s="135" t="s">
        <v>92</v>
      </c>
      <c r="D28" s="132" t="s">
        <v>82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 t="s">
        <v>139</v>
      </c>
      <c r="B29" s="132" t="s">
        <v>53</v>
      </c>
      <c r="C29" s="135" t="s">
        <v>79</v>
      </c>
      <c r="D29" s="132" t="s">
        <v>82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 t="s">
        <v>270</v>
      </c>
      <c r="B30" s="132" t="s">
        <v>53</v>
      </c>
      <c r="C30" s="135" t="s">
        <v>79</v>
      </c>
      <c r="D30" s="132" t="s">
        <v>81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 t="s">
        <v>256</v>
      </c>
      <c r="B31" s="132" t="s">
        <v>172</v>
      </c>
      <c r="C31" s="135" t="s">
        <v>79</v>
      </c>
      <c r="D31" s="132" t="s">
        <v>80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 t="s">
        <v>258</v>
      </c>
      <c r="B32" s="132" t="s">
        <v>172</v>
      </c>
      <c r="C32" s="133" t="s">
        <v>78</v>
      </c>
      <c r="D32" s="132" t="s">
        <v>80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 t="s">
        <v>259</v>
      </c>
      <c r="B33" s="132" t="s">
        <v>172</v>
      </c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 t="s">
        <v>260</v>
      </c>
      <c r="B34" s="132" t="s">
        <v>172</v>
      </c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6"/>
      <c r="B44" s="130"/>
      <c r="C44" s="129"/>
      <c r="D44" s="130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0"/>
      <c r="C45" s="129"/>
      <c r="D45" s="13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136"/>
      <c r="B58" s="148"/>
      <c r="C58" s="129"/>
      <c r="D58" s="148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38" t="s">
        <v>96</v>
      </c>
      <c r="C59" s="171"/>
      <c r="D59" s="138" t="s">
        <v>130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9" t="s">
        <v>71</v>
      </c>
      <c r="C60" s="171"/>
      <c r="D60" s="139" t="s">
        <v>56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9" t="s">
        <v>62</v>
      </c>
      <c r="C61" s="171"/>
      <c r="D61" s="139" t="s">
        <v>62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39" t="s">
        <v>56</v>
      </c>
      <c r="C62" s="171"/>
      <c r="D62" s="139" t="s">
        <v>71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3"/>
      <c r="B63" s="139" t="s">
        <v>142</v>
      </c>
      <c r="C63" s="171"/>
      <c r="D63" s="177" t="s">
        <v>261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3.5" thickBot="1">
      <c r="A64" s="142"/>
      <c r="B64" s="141" t="s">
        <v>262</v>
      </c>
      <c r="C64" s="173"/>
      <c r="D64" s="141" t="s">
        <v>79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285</v>
      </c>
      <c r="D5" s="442"/>
    </row>
    <row r="6" spans="1:4" ht="12.75">
      <c r="A6" s="118" t="s">
        <v>695</v>
      </c>
      <c r="B6" s="119"/>
      <c r="C6" s="441" t="s">
        <v>285</v>
      </c>
      <c r="D6" s="442"/>
    </row>
    <row r="7" spans="1:4" ht="12.75" customHeight="1">
      <c r="A7" s="118" t="s">
        <v>44</v>
      </c>
      <c r="B7" s="119"/>
      <c r="C7" s="441" t="s">
        <v>381</v>
      </c>
      <c r="D7" s="442"/>
    </row>
    <row r="8" spans="1:4" ht="12.75" customHeight="1">
      <c r="A8" s="120" t="s">
        <v>714</v>
      </c>
      <c r="B8" s="119"/>
      <c r="C8" s="443" t="s">
        <v>287</v>
      </c>
      <c r="D8" s="444"/>
    </row>
    <row r="9" spans="1:17" ht="13.5" customHeight="1" thickBot="1">
      <c r="A9" s="121" t="s">
        <v>715</v>
      </c>
      <c r="B9" s="122"/>
      <c r="C9" s="439" t="s">
        <v>253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56</v>
      </c>
      <c r="B14" s="132" t="s">
        <v>53</v>
      </c>
      <c r="C14" s="170" t="s">
        <v>254</v>
      </c>
      <c r="D14" s="144" t="s">
        <v>172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130</v>
      </c>
      <c r="B15" s="132" t="s">
        <v>53</v>
      </c>
      <c r="C15" s="135" t="s">
        <v>255</v>
      </c>
      <c r="D15" s="132" t="s">
        <v>172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4" t="s">
        <v>139</v>
      </c>
      <c r="B16" s="132" t="s">
        <v>53</v>
      </c>
      <c r="C16" s="135" t="s">
        <v>256</v>
      </c>
      <c r="D16" s="132" t="s">
        <v>172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270</v>
      </c>
      <c r="B17" s="132" t="s">
        <v>53</v>
      </c>
      <c r="C17" s="135" t="s">
        <v>257</v>
      </c>
      <c r="D17" s="132" t="s">
        <v>172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256</v>
      </c>
      <c r="B18" s="132" t="s">
        <v>172</v>
      </c>
      <c r="C18" s="135" t="s">
        <v>130</v>
      </c>
      <c r="D18" s="132" t="s">
        <v>53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258</v>
      </c>
      <c r="B19" s="132" t="s">
        <v>172</v>
      </c>
      <c r="C19" s="158" t="s">
        <v>445</v>
      </c>
      <c r="D19" s="132" t="s">
        <v>53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 t="s">
        <v>259</v>
      </c>
      <c r="B20" s="132" t="s">
        <v>172</v>
      </c>
      <c r="C20" s="135" t="s">
        <v>130</v>
      </c>
      <c r="D20" s="132" t="s">
        <v>53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260</v>
      </c>
      <c r="B21" s="132" t="s">
        <v>172</v>
      </c>
      <c r="C21" s="135" t="s">
        <v>56</v>
      </c>
      <c r="D21" s="132" t="s">
        <v>53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/>
      <c r="B22" s="132"/>
      <c r="C22" s="135" t="s">
        <v>286</v>
      </c>
      <c r="D22" s="132" t="s">
        <v>53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/>
      <c r="B23" s="132"/>
      <c r="C23" s="135"/>
      <c r="D23" s="13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/>
      <c r="B24" s="132"/>
      <c r="C24" s="135"/>
      <c r="D24" s="13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132"/>
      <c r="C25" s="135"/>
      <c r="D25" s="13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132"/>
      <c r="C26" s="135"/>
      <c r="D26" s="13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5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132"/>
      <c r="C28" s="135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5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5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6"/>
      <c r="B58" s="130"/>
      <c r="C58" s="129"/>
      <c r="D58" s="130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6"/>
      <c r="B59" s="130"/>
      <c r="C59" s="129"/>
      <c r="D59" s="130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3.5" thickBot="1">
      <c r="A60" s="136"/>
      <c r="B60" s="148"/>
      <c r="C60" s="129"/>
      <c r="D60" s="148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8" t="s">
        <v>327</v>
      </c>
      <c r="C61" s="171"/>
      <c r="D61" s="452" t="s">
        <v>532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39" t="s">
        <v>130</v>
      </c>
      <c r="C62" s="171"/>
      <c r="D62" s="45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3.5" thickBot="1">
      <c r="A63" s="133"/>
      <c r="B63" s="139" t="s">
        <v>142</v>
      </c>
      <c r="C63" s="171"/>
      <c r="D63" s="454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3"/>
      <c r="B64" s="139" t="s">
        <v>171</v>
      </c>
      <c r="C64" s="171"/>
      <c r="D64" s="161" t="s">
        <v>291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3"/>
      <c r="B65" s="139" t="s">
        <v>289</v>
      </c>
      <c r="C65" s="171"/>
      <c r="D65" s="139" t="s">
        <v>142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3.5" thickBot="1">
      <c r="A66" s="142"/>
      <c r="B66" s="141" t="s">
        <v>290</v>
      </c>
      <c r="C66" s="173"/>
      <c r="D66" s="152" t="s">
        <v>130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A1:D1"/>
    <mergeCell ref="D61:D63"/>
    <mergeCell ref="A12:B12"/>
    <mergeCell ref="C12:D12"/>
    <mergeCell ref="C4:D4"/>
    <mergeCell ref="C5:D5"/>
    <mergeCell ref="C6:D6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427</v>
      </c>
      <c r="D5" s="442"/>
    </row>
    <row r="6" spans="1:4" ht="12.75">
      <c r="A6" s="118" t="s">
        <v>695</v>
      </c>
      <c r="B6" s="119"/>
      <c r="C6" s="441">
        <v>427</v>
      </c>
      <c r="D6" s="442"/>
    </row>
    <row r="7" spans="1:4" ht="12.75" customHeight="1">
      <c r="A7" s="118" t="s">
        <v>44</v>
      </c>
      <c r="B7" s="119"/>
      <c r="C7" s="441" t="s">
        <v>263</v>
      </c>
      <c r="D7" s="442"/>
    </row>
    <row r="8" spans="1:4" ht="12.75">
      <c r="A8" s="120" t="s">
        <v>714</v>
      </c>
      <c r="B8" s="119"/>
      <c r="C8" s="443" t="s">
        <v>78</v>
      </c>
      <c r="D8" s="444"/>
    </row>
    <row r="9" spans="1:17" ht="13.5" customHeight="1" thickBot="1">
      <c r="A9" s="121" t="s">
        <v>715</v>
      </c>
      <c r="B9" s="122"/>
      <c r="C9" s="439" t="s">
        <v>555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4" t="s">
        <v>78</v>
      </c>
      <c r="B14" s="132" t="s">
        <v>80</v>
      </c>
      <c r="C14" s="133" t="s">
        <v>143</v>
      </c>
      <c r="D14" s="132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4" t="s">
        <v>79</v>
      </c>
      <c r="B15" s="132" t="s">
        <v>80</v>
      </c>
      <c r="C15" s="133" t="s">
        <v>264</v>
      </c>
      <c r="D15" s="132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4" t="s">
        <v>79</v>
      </c>
      <c r="B16" s="132" t="s">
        <v>81</v>
      </c>
      <c r="C16" s="133" t="s">
        <v>266</v>
      </c>
      <c r="D16" s="132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79</v>
      </c>
      <c r="B17" s="132" t="s">
        <v>82</v>
      </c>
      <c r="C17" s="133" t="s">
        <v>265</v>
      </c>
      <c r="D17" s="132" t="s">
        <v>53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297</v>
      </c>
      <c r="B18" s="132" t="s">
        <v>82</v>
      </c>
      <c r="C18" s="133" t="s">
        <v>56</v>
      </c>
      <c r="D18" s="132" t="s">
        <v>53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3" t="s">
        <v>144</v>
      </c>
      <c r="B19" s="132" t="s">
        <v>66</v>
      </c>
      <c r="C19" s="133" t="s">
        <v>58</v>
      </c>
      <c r="D19" s="132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 t="s">
        <v>63</v>
      </c>
      <c r="B20" s="132" t="s">
        <v>66</v>
      </c>
      <c r="C20" s="133" t="s">
        <v>60</v>
      </c>
      <c r="D20" s="132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63</v>
      </c>
      <c r="B21" s="132" t="s">
        <v>64</v>
      </c>
      <c r="C21" s="133" t="s">
        <v>62</v>
      </c>
      <c r="D21" s="132" t="s">
        <v>59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29.25" customHeight="1">
      <c r="A22" s="134" t="s">
        <v>62</v>
      </c>
      <c r="B22" s="132" t="s">
        <v>59</v>
      </c>
      <c r="C22" s="133" t="s">
        <v>63</v>
      </c>
      <c r="D22" s="132" t="s">
        <v>64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6.25" customHeight="1">
      <c r="A23" s="134" t="s">
        <v>58</v>
      </c>
      <c r="B23" s="132" t="s">
        <v>59</v>
      </c>
      <c r="C23" s="133" t="s">
        <v>63</v>
      </c>
      <c r="D23" s="132" t="s">
        <v>66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62</v>
      </c>
      <c r="B24" s="132" t="s">
        <v>59</v>
      </c>
      <c r="C24" s="133" t="s">
        <v>144</v>
      </c>
      <c r="D24" s="132" t="s">
        <v>66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 t="s">
        <v>56</v>
      </c>
      <c r="B25" s="132" t="s">
        <v>53</v>
      </c>
      <c r="C25" s="133" t="s">
        <v>145</v>
      </c>
      <c r="D25" s="132" t="s">
        <v>64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 t="s">
        <v>265</v>
      </c>
      <c r="B26" s="132" t="s">
        <v>53</v>
      </c>
      <c r="C26" s="133" t="s">
        <v>146</v>
      </c>
      <c r="D26" s="132" t="s">
        <v>82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 t="s">
        <v>266</v>
      </c>
      <c r="B27" s="132" t="s">
        <v>53</v>
      </c>
      <c r="C27" s="133" t="s">
        <v>147</v>
      </c>
      <c r="D27" s="132" t="s">
        <v>82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264</v>
      </c>
      <c r="B28" s="132" t="s">
        <v>53</v>
      </c>
      <c r="C28" s="133" t="s">
        <v>79</v>
      </c>
      <c r="D28" s="132" t="s">
        <v>82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 t="s">
        <v>143</v>
      </c>
      <c r="B29" s="132" t="s">
        <v>53</v>
      </c>
      <c r="C29" s="133" t="s">
        <v>79</v>
      </c>
      <c r="D29" s="132" t="s">
        <v>81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3" t="s">
        <v>70</v>
      </c>
      <c r="B30" s="132" t="s">
        <v>53</v>
      </c>
      <c r="C30" s="133" t="s">
        <v>79</v>
      </c>
      <c r="D30" s="132" t="s">
        <v>80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 t="s">
        <v>148</v>
      </c>
      <c r="B31" s="132" t="s">
        <v>53</v>
      </c>
      <c r="C31" s="133" t="s">
        <v>78</v>
      </c>
      <c r="D31" s="132" t="s">
        <v>80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 t="s">
        <v>143</v>
      </c>
      <c r="B32" s="132" t="s">
        <v>53</v>
      </c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4"/>
      <c r="B46" s="132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4"/>
      <c r="B47" s="132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4"/>
      <c r="B48" s="132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4"/>
      <c r="B49" s="132"/>
      <c r="C49" s="133"/>
      <c r="D49" s="13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4"/>
      <c r="B57" s="132"/>
      <c r="C57" s="133"/>
      <c r="D57" s="132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4"/>
      <c r="B58" s="132"/>
      <c r="C58" s="133"/>
      <c r="D58" s="132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4"/>
      <c r="B59" s="132"/>
      <c r="C59" s="133"/>
      <c r="D59" s="132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3.5" thickBot="1">
      <c r="A60" s="134"/>
      <c r="B60" s="137"/>
      <c r="C60" s="133"/>
      <c r="D60" s="137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8" t="s">
        <v>71</v>
      </c>
      <c r="C61" s="133"/>
      <c r="D61" s="138" t="s">
        <v>267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39" t="s">
        <v>62</v>
      </c>
      <c r="C62" s="133"/>
      <c r="D62" s="139" t="s">
        <v>268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3"/>
      <c r="B63" s="139" t="s">
        <v>56</v>
      </c>
      <c r="C63" s="133"/>
      <c r="D63" s="139" t="s">
        <v>56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3"/>
      <c r="B64" s="139" t="s">
        <v>268</v>
      </c>
      <c r="C64" s="133"/>
      <c r="D64" s="139" t="s">
        <v>62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3"/>
      <c r="B65" s="139" t="s">
        <v>267</v>
      </c>
      <c r="C65" s="133"/>
      <c r="D65" s="139" t="s">
        <v>71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3.5" thickBot="1">
      <c r="A66" s="142"/>
      <c r="B66" s="141" t="s">
        <v>149</v>
      </c>
      <c r="C66" s="142"/>
      <c r="D66" s="141" t="s">
        <v>79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288</v>
      </c>
      <c r="D5" s="442"/>
    </row>
    <row r="6" spans="1:4" ht="12.75">
      <c r="A6" s="118" t="s">
        <v>695</v>
      </c>
      <c r="B6" s="119"/>
      <c r="C6" s="441" t="s">
        <v>288</v>
      </c>
      <c r="D6" s="442"/>
    </row>
    <row r="7" spans="1:4" ht="12.75" customHeight="1">
      <c r="A7" s="118" t="s">
        <v>44</v>
      </c>
      <c r="B7" s="119"/>
      <c r="C7" s="441" t="s">
        <v>380</v>
      </c>
      <c r="D7" s="442"/>
    </row>
    <row r="8" spans="1:4" ht="12.75" customHeight="1">
      <c r="A8" s="120" t="s">
        <v>714</v>
      </c>
      <c r="B8" s="119"/>
      <c r="C8" s="443" t="s">
        <v>287</v>
      </c>
      <c r="D8" s="444"/>
    </row>
    <row r="9" spans="1:17" ht="13.5" customHeight="1" thickBot="1">
      <c r="A9" s="121" t="s">
        <v>715</v>
      </c>
      <c r="B9" s="122"/>
      <c r="C9" s="439" t="s">
        <v>555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4" t="s">
        <v>56</v>
      </c>
      <c r="B14" s="132" t="s">
        <v>53</v>
      </c>
      <c r="C14" s="133" t="s">
        <v>143</v>
      </c>
      <c r="D14" s="132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4" t="s">
        <v>265</v>
      </c>
      <c r="B15" s="132" t="s">
        <v>53</v>
      </c>
      <c r="C15" s="133" t="s">
        <v>264</v>
      </c>
      <c r="D15" s="132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4" t="s">
        <v>266</v>
      </c>
      <c r="B16" s="132" t="s">
        <v>53</v>
      </c>
      <c r="C16" s="133" t="s">
        <v>266</v>
      </c>
      <c r="D16" s="132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264</v>
      </c>
      <c r="B17" s="132" t="s">
        <v>53</v>
      </c>
      <c r="C17" s="133" t="s">
        <v>265</v>
      </c>
      <c r="D17" s="132" t="s">
        <v>53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143</v>
      </c>
      <c r="B18" s="132" t="s">
        <v>53</v>
      </c>
      <c r="C18" s="133" t="s">
        <v>56</v>
      </c>
      <c r="D18" s="132" t="s">
        <v>53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70</v>
      </c>
      <c r="B19" s="132" t="s">
        <v>53</v>
      </c>
      <c r="C19" s="133" t="s">
        <v>286</v>
      </c>
      <c r="D19" s="132" t="s">
        <v>53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3" t="s">
        <v>148</v>
      </c>
      <c r="B20" s="132" t="s">
        <v>53</v>
      </c>
      <c r="C20" s="133"/>
      <c r="D20" s="13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143</v>
      </c>
      <c r="B21" s="132" t="s">
        <v>53</v>
      </c>
      <c r="C21" s="133"/>
      <c r="D21" s="13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/>
      <c r="B22" s="132"/>
      <c r="C22" s="133"/>
      <c r="D22" s="13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/>
      <c r="B23" s="132"/>
      <c r="C23" s="133"/>
      <c r="D23" s="13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/>
      <c r="B24" s="132"/>
      <c r="C24" s="133"/>
      <c r="D24" s="13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132"/>
      <c r="C25" s="133"/>
      <c r="D25" s="13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132"/>
      <c r="C26" s="133"/>
      <c r="D26" s="13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3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132"/>
      <c r="C28" s="133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3"/>
      <c r="B30" s="132"/>
      <c r="C30" s="133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4"/>
      <c r="B46" s="132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4"/>
      <c r="B47" s="132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4"/>
      <c r="B48" s="132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4"/>
      <c r="B49" s="132"/>
      <c r="C49" s="133"/>
      <c r="D49" s="13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4"/>
      <c r="B57" s="132"/>
      <c r="C57" s="133"/>
      <c r="D57" s="132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4"/>
      <c r="B58" s="132"/>
      <c r="C58" s="133"/>
      <c r="D58" s="132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4"/>
      <c r="B59" s="132"/>
      <c r="C59" s="133"/>
      <c r="D59" s="132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3.5" thickBot="1">
      <c r="A60" s="134"/>
      <c r="B60" s="137"/>
      <c r="C60" s="133"/>
      <c r="D60" s="137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8" t="s">
        <v>327</v>
      </c>
      <c r="C61" s="133"/>
      <c r="D61" s="452" t="s">
        <v>532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39" t="s">
        <v>329</v>
      </c>
      <c r="C62" s="133"/>
      <c r="D62" s="45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3.5" thickBot="1">
      <c r="A63" s="133"/>
      <c r="B63" s="139" t="s">
        <v>268</v>
      </c>
      <c r="C63" s="133"/>
      <c r="D63" s="454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3"/>
      <c r="B64" s="139" t="s">
        <v>267</v>
      </c>
      <c r="C64" s="133"/>
      <c r="D64" s="161" t="s">
        <v>267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33"/>
      <c r="B65" s="139" t="s">
        <v>292</v>
      </c>
      <c r="C65" s="133"/>
      <c r="D65" s="139" t="s">
        <v>540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3.5" thickBot="1">
      <c r="A66" s="142"/>
      <c r="B66" s="141" t="s">
        <v>148</v>
      </c>
      <c r="C66" s="142"/>
      <c r="D66" s="152" t="s">
        <v>462</v>
      </c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D61:D63"/>
    <mergeCell ref="A1:D1"/>
    <mergeCell ref="A12:B12"/>
    <mergeCell ref="C12:D12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30.8515625" style="166" customWidth="1"/>
    <col min="5" max="16384" width="27.7109375" style="114" customWidth="1"/>
  </cols>
  <sheetData>
    <row r="1" spans="1:4" ht="25.5" customHeight="1">
      <c r="A1" s="434" t="s">
        <v>404</v>
      </c>
      <c r="B1" s="434"/>
      <c r="C1" s="434"/>
      <c r="D1" s="434"/>
    </row>
    <row r="3" ht="13.5" thickBot="1"/>
    <row r="4" spans="1:4" ht="12.75">
      <c r="A4" s="191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428</v>
      </c>
      <c r="D5" s="442"/>
    </row>
    <row r="6" spans="1:4" ht="12.75">
      <c r="A6" s="118" t="s">
        <v>695</v>
      </c>
      <c r="B6" s="119"/>
      <c r="C6" s="441">
        <v>428</v>
      </c>
      <c r="D6" s="442"/>
    </row>
    <row r="7" spans="1:6" ht="12.75" customHeight="1">
      <c r="A7" s="118" t="s">
        <v>44</v>
      </c>
      <c r="B7" s="119"/>
      <c r="C7" s="441" t="s">
        <v>482</v>
      </c>
      <c r="D7" s="442"/>
      <c r="F7" s="258"/>
    </row>
    <row r="8" spans="1:4" ht="12.75" customHeight="1">
      <c r="A8" s="118" t="s">
        <v>714</v>
      </c>
      <c r="B8" s="119"/>
      <c r="C8" s="443" t="s">
        <v>405</v>
      </c>
      <c r="D8" s="444"/>
    </row>
    <row r="9" spans="1:17" ht="13.5" customHeight="1" thickBot="1">
      <c r="A9" s="194" t="s">
        <v>715</v>
      </c>
      <c r="B9" s="122"/>
      <c r="C9" s="439" t="s">
        <v>406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25.5">
      <c r="A14" s="131" t="s">
        <v>286</v>
      </c>
      <c r="B14" s="201" t="s">
        <v>408</v>
      </c>
      <c r="C14" s="127" t="s">
        <v>406</v>
      </c>
      <c r="D14" s="200" t="s">
        <v>409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 customHeight="1">
      <c r="A15" s="131" t="s">
        <v>410</v>
      </c>
      <c r="B15" s="201" t="s">
        <v>408</v>
      </c>
      <c r="C15" s="131" t="s">
        <v>411</v>
      </c>
      <c r="D15" s="201" t="s">
        <v>409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412</v>
      </c>
      <c r="B16" s="201" t="s">
        <v>408</v>
      </c>
      <c r="C16" s="358" t="s">
        <v>768</v>
      </c>
      <c r="D16" s="201" t="s">
        <v>409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413</v>
      </c>
      <c r="B17" s="201" t="s">
        <v>408</v>
      </c>
      <c r="C17" s="131" t="s">
        <v>414</v>
      </c>
      <c r="D17" s="201" t="s">
        <v>409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415</v>
      </c>
      <c r="B18" s="201" t="s">
        <v>408</v>
      </c>
      <c r="C18" s="131" t="s">
        <v>416</v>
      </c>
      <c r="D18" s="201" t="s">
        <v>409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358" t="s">
        <v>433</v>
      </c>
      <c r="B19" s="201" t="s">
        <v>408</v>
      </c>
      <c r="C19" s="131" t="s">
        <v>417</v>
      </c>
      <c r="D19" s="201" t="s">
        <v>409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444</v>
      </c>
      <c r="B20" s="201" t="s">
        <v>408</v>
      </c>
      <c r="C20" s="131" t="s">
        <v>286</v>
      </c>
      <c r="D20" s="201" t="s">
        <v>418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443</v>
      </c>
      <c r="B21" s="201" t="s">
        <v>408</v>
      </c>
      <c r="C21" s="131" t="s">
        <v>286</v>
      </c>
      <c r="D21" s="201" t="s">
        <v>419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457</v>
      </c>
      <c r="B22" s="201" t="s">
        <v>408</v>
      </c>
      <c r="C22" s="131" t="s">
        <v>286</v>
      </c>
      <c r="D22" s="201" t="s">
        <v>52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286</v>
      </c>
      <c r="B23" s="201" t="s">
        <v>408</v>
      </c>
      <c r="C23" s="131" t="s">
        <v>286</v>
      </c>
      <c r="D23" s="201" t="s">
        <v>80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286</v>
      </c>
      <c r="B24" s="201" t="s">
        <v>80</v>
      </c>
      <c r="C24" s="234" t="s">
        <v>79</v>
      </c>
      <c r="D24" s="244" t="s">
        <v>80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426</v>
      </c>
      <c r="B25" s="201" t="s">
        <v>80</v>
      </c>
      <c r="C25" s="131" t="s">
        <v>286</v>
      </c>
      <c r="D25" s="201" t="s">
        <v>80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286</v>
      </c>
      <c r="B26" s="201" t="s">
        <v>80</v>
      </c>
      <c r="C26" s="131" t="s">
        <v>529</v>
      </c>
      <c r="D26" s="201" t="s">
        <v>80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24" customHeight="1">
      <c r="A27" s="131" t="s">
        <v>286</v>
      </c>
      <c r="B27" s="201" t="s">
        <v>52</v>
      </c>
      <c r="C27" s="131" t="s">
        <v>530</v>
      </c>
      <c r="D27" s="201" t="s">
        <v>80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286</v>
      </c>
      <c r="B28" s="201" t="s">
        <v>419</v>
      </c>
      <c r="C28" s="131" t="s">
        <v>529</v>
      </c>
      <c r="D28" s="201" t="s">
        <v>80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 t="s">
        <v>286</v>
      </c>
      <c r="B29" s="201" t="s">
        <v>418</v>
      </c>
      <c r="C29" s="131" t="s">
        <v>286</v>
      </c>
      <c r="D29" s="201" t="s">
        <v>80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 t="s">
        <v>417</v>
      </c>
      <c r="B30" s="201" t="s">
        <v>418</v>
      </c>
      <c r="C30" s="131" t="s">
        <v>407</v>
      </c>
      <c r="D30" s="201" t="s">
        <v>188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 t="s">
        <v>420</v>
      </c>
      <c r="B31" s="201" t="s">
        <v>409</v>
      </c>
      <c r="C31" s="131" t="s">
        <v>286</v>
      </c>
      <c r="D31" s="201" t="s">
        <v>151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 customHeight="1">
      <c r="A32" s="131" t="s">
        <v>411</v>
      </c>
      <c r="B32" s="201" t="s">
        <v>409</v>
      </c>
      <c r="C32" s="131" t="s">
        <v>286</v>
      </c>
      <c r="D32" s="201" t="s">
        <v>408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25.5">
      <c r="A33" s="131" t="s">
        <v>406</v>
      </c>
      <c r="B33" s="201" t="s">
        <v>409</v>
      </c>
      <c r="C33" s="358" t="s">
        <v>433</v>
      </c>
      <c r="D33" s="201" t="s">
        <v>408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1"/>
      <c r="B34" s="201"/>
      <c r="C34" s="131" t="s">
        <v>415</v>
      </c>
      <c r="D34" s="201" t="s">
        <v>408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1"/>
      <c r="B35" s="201"/>
      <c r="C35" s="131" t="s">
        <v>413</v>
      </c>
      <c r="D35" s="201" t="s">
        <v>408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1"/>
      <c r="B36" s="201"/>
      <c r="C36" s="131" t="s">
        <v>412</v>
      </c>
      <c r="D36" s="201" t="s">
        <v>408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1"/>
      <c r="B37" s="201"/>
      <c r="C37" s="131" t="s">
        <v>421</v>
      </c>
      <c r="D37" s="201" t="s">
        <v>408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1"/>
      <c r="B38" s="201"/>
      <c r="C38" s="131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3.5" thickBot="1">
      <c r="A39" s="131"/>
      <c r="B39" s="201"/>
      <c r="C39" s="131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39" customHeight="1" thickBot="1">
      <c r="A40" s="468" t="s">
        <v>707</v>
      </c>
      <c r="B40" s="469"/>
      <c r="C40" s="468" t="s">
        <v>707</v>
      </c>
      <c r="D40" s="469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3.5" thickBot="1">
      <c r="A41" s="125" t="s">
        <v>49</v>
      </c>
      <c r="B41" s="198" t="s">
        <v>50</v>
      </c>
      <c r="C41" s="125" t="s">
        <v>49</v>
      </c>
      <c r="D41" s="126" t="s">
        <v>50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25.5">
      <c r="A42" s="134" t="s">
        <v>411</v>
      </c>
      <c r="B42" s="132" t="s">
        <v>409</v>
      </c>
      <c r="C42" s="181" t="s">
        <v>507</v>
      </c>
      <c r="D42" s="147" t="s">
        <v>409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46" t="s">
        <v>286</v>
      </c>
      <c r="B43" s="259" t="s">
        <v>409</v>
      </c>
      <c r="C43" s="236" t="s">
        <v>286</v>
      </c>
      <c r="D43" s="137" t="s">
        <v>409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25.5">
      <c r="A44" s="146" t="s">
        <v>506</v>
      </c>
      <c r="B44" s="259" t="s">
        <v>409</v>
      </c>
      <c r="C44" s="264" t="s">
        <v>411</v>
      </c>
      <c r="D44" s="137" t="s">
        <v>409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46" t="s">
        <v>286</v>
      </c>
      <c r="B45" s="259" t="s">
        <v>409</v>
      </c>
      <c r="C45" s="264"/>
      <c r="D45" s="137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25.5">
      <c r="A46" s="146" t="s">
        <v>507</v>
      </c>
      <c r="B46" s="259" t="s">
        <v>409</v>
      </c>
      <c r="C46" s="264"/>
      <c r="D46" s="137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1"/>
      <c r="B47" s="256"/>
      <c r="C47" s="264"/>
      <c r="D47" s="137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1"/>
      <c r="B48" s="201"/>
      <c r="C48" s="131"/>
      <c r="D48" s="201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1"/>
      <c r="B49" s="201"/>
      <c r="C49" s="131"/>
      <c r="D49" s="201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1"/>
      <c r="B50" s="201"/>
      <c r="C50" s="131"/>
      <c r="D50" s="201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3.5" thickBot="1">
      <c r="A51" s="131"/>
      <c r="B51" s="286"/>
      <c r="C51" s="260"/>
      <c r="D51" s="261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5"/>
      <c r="B52" s="257" t="s">
        <v>473</v>
      </c>
      <c r="C52" s="260"/>
      <c r="D52" s="180" t="s">
        <v>477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5"/>
      <c r="B53" s="206" t="s">
        <v>468</v>
      </c>
      <c r="C53" s="260"/>
      <c r="D53" s="276" t="s">
        <v>475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5"/>
      <c r="B54" s="206" t="s">
        <v>474</v>
      </c>
      <c r="C54" s="260"/>
      <c r="D54" s="179" t="s">
        <v>407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25.5">
      <c r="A55" s="135"/>
      <c r="B55" s="206" t="s">
        <v>475</v>
      </c>
      <c r="C55" s="260"/>
      <c r="D55" s="276" t="s">
        <v>474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5"/>
      <c r="B56" s="206" t="s">
        <v>420</v>
      </c>
      <c r="C56" s="260"/>
      <c r="D56" s="176" t="s">
        <v>473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3.5" thickBot="1">
      <c r="A57" s="239"/>
      <c r="B57" s="207" t="s">
        <v>476</v>
      </c>
      <c r="C57" s="277"/>
      <c r="D57" s="280" t="s">
        <v>646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6:17" ht="12.75"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6:17" ht="12.75"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6:17" ht="12.75"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6:17" ht="12.75"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6:17" ht="12.75"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6:17" ht="12.75"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6:17" ht="12.75"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1">
    <mergeCell ref="A12:B12"/>
    <mergeCell ref="A1:D1"/>
    <mergeCell ref="C4:D4"/>
    <mergeCell ref="C5:D5"/>
    <mergeCell ref="C6:D6"/>
    <mergeCell ref="A40:B40"/>
    <mergeCell ref="C40:D40"/>
    <mergeCell ref="C7:D7"/>
    <mergeCell ref="C8:D8"/>
    <mergeCell ref="C9:D9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25.7109375" style="166" customWidth="1"/>
    <col min="5" max="16384" width="27.7109375" style="114" customWidth="1"/>
  </cols>
  <sheetData>
    <row r="1" spans="1:4" ht="25.5" customHeight="1">
      <c r="A1" s="434" t="s">
        <v>404</v>
      </c>
      <c r="B1" s="434"/>
      <c r="C1" s="434"/>
      <c r="D1" s="434"/>
    </row>
    <row r="3" ht="13.5" thickBot="1"/>
    <row r="4" spans="1:4" ht="12.75">
      <c r="A4" s="191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480</v>
      </c>
      <c r="D5" s="442"/>
    </row>
    <row r="6" spans="1:4" ht="12.75">
      <c r="A6" s="118" t="s">
        <v>695</v>
      </c>
      <c r="B6" s="119"/>
      <c r="C6" s="441" t="s">
        <v>480</v>
      </c>
      <c r="D6" s="442"/>
    </row>
    <row r="7" spans="1:6" ht="12.75" customHeight="1">
      <c r="A7" s="118" t="s">
        <v>44</v>
      </c>
      <c r="B7" s="119"/>
      <c r="C7" s="441" t="s">
        <v>482</v>
      </c>
      <c r="D7" s="442"/>
      <c r="F7" s="258"/>
    </row>
    <row r="8" spans="1:4" ht="12.75" customHeight="1">
      <c r="A8" s="118" t="s">
        <v>714</v>
      </c>
      <c r="B8" s="119"/>
      <c r="C8" s="443" t="s">
        <v>423</v>
      </c>
      <c r="D8" s="444"/>
    </row>
    <row r="9" spans="1:17" ht="13.5" customHeight="1" thickBot="1">
      <c r="A9" s="194" t="s">
        <v>715</v>
      </c>
      <c r="B9" s="122"/>
      <c r="C9" s="439" t="s">
        <v>406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287" t="s">
        <v>49</v>
      </c>
      <c r="B13" s="288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25.5">
      <c r="A14" s="170" t="s">
        <v>286</v>
      </c>
      <c r="B14" s="289" t="s">
        <v>408</v>
      </c>
      <c r="C14" s="127" t="s">
        <v>406</v>
      </c>
      <c r="D14" s="200" t="s">
        <v>409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5" t="s">
        <v>410</v>
      </c>
      <c r="B15" s="247" t="s">
        <v>408</v>
      </c>
      <c r="C15" s="131" t="s">
        <v>411</v>
      </c>
      <c r="D15" s="201" t="s">
        <v>409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5" t="s">
        <v>412</v>
      </c>
      <c r="B16" s="247" t="s">
        <v>408</v>
      </c>
      <c r="C16" s="358" t="s">
        <v>768</v>
      </c>
      <c r="D16" s="201" t="s">
        <v>409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5" t="s">
        <v>413</v>
      </c>
      <c r="B17" s="247" t="s">
        <v>408</v>
      </c>
      <c r="C17" s="131" t="s">
        <v>414</v>
      </c>
      <c r="D17" s="201" t="s">
        <v>409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5" t="s">
        <v>415</v>
      </c>
      <c r="B18" s="247" t="s">
        <v>408</v>
      </c>
      <c r="C18" s="131" t="s">
        <v>416</v>
      </c>
      <c r="D18" s="201" t="s">
        <v>409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359" t="s">
        <v>433</v>
      </c>
      <c r="B19" s="247" t="s">
        <v>408</v>
      </c>
      <c r="C19" s="131" t="s">
        <v>417</v>
      </c>
      <c r="D19" s="201" t="s">
        <v>409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5" t="s">
        <v>444</v>
      </c>
      <c r="B20" s="247" t="s">
        <v>408</v>
      </c>
      <c r="C20" s="135" t="s">
        <v>286</v>
      </c>
      <c r="D20" s="201" t="s">
        <v>418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5.5">
      <c r="A21" s="135" t="s">
        <v>443</v>
      </c>
      <c r="B21" s="247" t="s">
        <v>408</v>
      </c>
      <c r="C21" s="131" t="s">
        <v>514</v>
      </c>
      <c r="D21" s="201" t="s">
        <v>418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5" t="s">
        <v>457</v>
      </c>
      <c r="B22" s="247" t="s">
        <v>408</v>
      </c>
      <c r="C22" s="135" t="s">
        <v>308</v>
      </c>
      <c r="D22" s="201" t="s">
        <v>418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5" t="s">
        <v>286</v>
      </c>
      <c r="B23" s="247" t="s">
        <v>408</v>
      </c>
      <c r="C23" s="135" t="s">
        <v>308</v>
      </c>
      <c r="D23" s="201" t="s">
        <v>419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5" t="s">
        <v>510</v>
      </c>
      <c r="B24" s="247" t="s">
        <v>408</v>
      </c>
      <c r="C24" s="135" t="s">
        <v>308</v>
      </c>
      <c r="D24" s="201" t="s">
        <v>52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5" t="s">
        <v>277</v>
      </c>
      <c r="B25" s="247" t="s">
        <v>408</v>
      </c>
      <c r="C25" s="135" t="s">
        <v>277</v>
      </c>
      <c r="D25" s="247" t="s">
        <v>52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5" t="s">
        <v>512</v>
      </c>
      <c r="B26" s="247" t="s">
        <v>408</v>
      </c>
      <c r="C26" s="135" t="s">
        <v>277</v>
      </c>
      <c r="D26" s="201" t="s">
        <v>80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5" t="s">
        <v>286</v>
      </c>
      <c r="B27" s="247" t="s">
        <v>408</v>
      </c>
      <c r="C27" s="290" t="s">
        <v>425</v>
      </c>
      <c r="D27" s="254" t="s">
        <v>80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5" t="s">
        <v>513</v>
      </c>
      <c r="B28" s="247" t="s">
        <v>80</v>
      </c>
      <c r="C28" s="135" t="s">
        <v>286</v>
      </c>
      <c r="D28" s="254" t="s">
        <v>80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5" t="s">
        <v>277</v>
      </c>
      <c r="B29" s="247" t="s">
        <v>80</v>
      </c>
      <c r="C29" s="290" t="s">
        <v>186</v>
      </c>
      <c r="D29" s="254" t="s">
        <v>80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5" t="s">
        <v>424</v>
      </c>
      <c r="B30" s="247" t="s">
        <v>80</v>
      </c>
      <c r="C30" s="135" t="s">
        <v>286</v>
      </c>
      <c r="D30" s="201" t="s">
        <v>80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5" t="s">
        <v>286</v>
      </c>
      <c r="B31" s="247" t="s">
        <v>80</v>
      </c>
      <c r="C31" s="359" t="s">
        <v>769</v>
      </c>
      <c r="D31" s="201" t="s">
        <v>80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290" t="s">
        <v>426</v>
      </c>
      <c r="B32" s="254" t="s">
        <v>80</v>
      </c>
      <c r="C32" s="135" t="s">
        <v>277</v>
      </c>
      <c r="D32" s="201" t="s">
        <v>80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5" t="s">
        <v>286</v>
      </c>
      <c r="B33" s="254" t="s">
        <v>80</v>
      </c>
      <c r="C33" s="135" t="s">
        <v>277</v>
      </c>
      <c r="D33" s="201" t="s">
        <v>188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365" t="s">
        <v>770</v>
      </c>
      <c r="B34" s="254" t="s">
        <v>80</v>
      </c>
      <c r="C34" s="135" t="s">
        <v>277</v>
      </c>
      <c r="D34" s="201" t="s">
        <v>151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290" t="s">
        <v>277</v>
      </c>
      <c r="B35" s="254" t="s">
        <v>80</v>
      </c>
      <c r="C35" s="135" t="s">
        <v>512</v>
      </c>
      <c r="D35" s="201" t="s">
        <v>151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290" t="s">
        <v>277</v>
      </c>
      <c r="B36" s="254" t="s">
        <v>52</v>
      </c>
      <c r="C36" s="131" t="s">
        <v>286</v>
      </c>
      <c r="D36" s="201" t="s">
        <v>151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290" t="s">
        <v>308</v>
      </c>
      <c r="B37" s="254" t="s">
        <v>52</v>
      </c>
      <c r="C37" s="131" t="s">
        <v>513</v>
      </c>
      <c r="D37" s="201" t="s">
        <v>408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5" t="s">
        <v>308</v>
      </c>
      <c r="B38" s="247" t="s">
        <v>419</v>
      </c>
      <c r="C38" s="135" t="s">
        <v>277</v>
      </c>
      <c r="D38" s="201" t="s">
        <v>408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5" t="s">
        <v>308</v>
      </c>
      <c r="B39" s="254" t="s">
        <v>418</v>
      </c>
      <c r="C39" s="131" t="s">
        <v>511</v>
      </c>
      <c r="D39" s="201" t="s">
        <v>408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5" t="s">
        <v>427</v>
      </c>
      <c r="B40" s="247" t="s">
        <v>418</v>
      </c>
      <c r="C40" s="131" t="s">
        <v>286</v>
      </c>
      <c r="D40" s="201" t="s">
        <v>408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5" t="s">
        <v>286</v>
      </c>
      <c r="B41" s="247" t="s">
        <v>418</v>
      </c>
      <c r="C41" s="236" t="s">
        <v>421</v>
      </c>
      <c r="D41" s="286" t="s">
        <v>408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290" t="s">
        <v>417</v>
      </c>
      <c r="B42" s="247" t="s">
        <v>418</v>
      </c>
      <c r="C42" s="131"/>
      <c r="D42" s="201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290" t="s">
        <v>420</v>
      </c>
      <c r="B43" s="247" t="s">
        <v>409</v>
      </c>
      <c r="C43" s="131"/>
      <c r="D43" s="201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1" t="s">
        <v>411</v>
      </c>
      <c r="B44" s="201" t="s">
        <v>409</v>
      </c>
      <c r="C44" s="131"/>
      <c r="D44" s="201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25.5">
      <c r="A45" s="291" t="s">
        <v>406</v>
      </c>
      <c r="B45" s="292" t="s">
        <v>409</v>
      </c>
      <c r="C45" s="131"/>
      <c r="D45" s="201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293"/>
      <c r="B46" s="294"/>
      <c r="C46" s="131"/>
      <c r="D46" s="201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3.5" thickBot="1">
      <c r="A47" s="131"/>
      <c r="B47" s="201"/>
      <c r="C47" s="131"/>
      <c r="D47" s="201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39.75" customHeight="1" thickBot="1">
      <c r="A48" s="468" t="s">
        <v>707</v>
      </c>
      <c r="B48" s="469"/>
      <c r="C48" s="468" t="s">
        <v>707</v>
      </c>
      <c r="D48" s="469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3.5" thickBot="1">
      <c r="A49" s="125" t="s">
        <v>49</v>
      </c>
      <c r="B49" s="198" t="s">
        <v>50</v>
      </c>
      <c r="C49" s="125" t="s">
        <v>49</v>
      </c>
      <c r="D49" s="126" t="s">
        <v>50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25.5">
      <c r="A50" s="134" t="s">
        <v>411</v>
      </c>
      <c r="B50" s="132" t="s">
        <v>409</v>
      </c>
      <c r="C50" s="181" t="s">
        <v>507</v>
      </c>
      <c r="D50" s="147" t="s">
        <v>409</v>
      </c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46" t="s">
        <v>286</v>
      </c>
      <c r="B51" s="259" t="s">
        <v>409</v>
      </c>
      <c r="C51" s="236" t="s">
        <v>286</v>
      </c>
      <c r="D51" s="137" t="s">
        <v>409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25.5">
      <c r="A52" s="146" t="s">
        <v>506</v>
      </c>
      <c r="B52" s="259" t="s">
        <v>409</v>
      </c>
      <c r="C52" s="264" t="s">
        <v>411</v>
      </c>
      <c r="D52" s="137" t="s">
        <v>409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46" t="s">
        <v>286</v>
      </c>
      <c r="B53" s="259" t="s">
        <v>409</v>
      </c>
      <c r="C53" s="264"/>
      <c r="D53" s="137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25.5">
      <c r="A54" s="146" t="s">
        <v>507</v>
      </c>
      <c r="B54" s="259" t="s">
        <v>409</v>
      </c>
      <c r="C54" s="264"/>
      <c r="D54" s="137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1"/>
      <c r="B55" s="201"/>
      <c r="C55" s="131"/>
      <c r="D55" s="201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1"/>
      <c r="B56" s="201"/>
      <c r="C56" s="131"/>
      <c r="D56" s="201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1"/>
      <c r="B57" s="201"/>
      <c r="C57" s="131"/>
      <c r="D57" s="201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1"/>
      <c r="B58" s="201"/>
      <c r="C58" s="131"/>
      <c r="D58" s="201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3.5" thickBot="1">
      <c r="A59" s="131"/>
      <c r="B59" s="286"/>
      <c r="C59" s="202"/>
      <c r="D59" s="20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5"/>
      <c r="B60" s="452" t="s">
        <v>535</v>
      </c>
      <c r="C60" s="202"/>
      <c r="D60" s="452" t="s">
        <v>535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5"/>
      <c r="B61" s="453"/>
      <c r="C61" s="202"/>
      <c r="D61" s="45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3.5" thickBot="1">
      <c r="A62" s="135"/>
      <c r="B62" s="454"/>
      <c r="C62" s="202"/>
      <c r="D62" s="454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5"/>
      <c r="B63" s="161" t="s">
        <v>460</v>
      </c>
      <c r="C63" s="202"/>
      <c r="D63" s="161" t="s">
        <v>78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5"/>
      <c r="B64" s="139" t="s">
        <v>536</v>
      </c>
      <c r="C64" s="202"/>
      <c r="D64" s="139" t="s">
        <v>537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28.5" customHeight="1" thickBot="1">
      <c r="A65" s="239"/>
      <c r="B65" s="152" t="s">
        <v>78</v>
      </c>
      <c r="C65" s="209"/>
      <c r="D65" s="152" t="s">
        <v>538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3">
    <mergeCell ref="B60:B62"/>
    <mergeCell ref="D60:D62"/>
    <mergeCell ref="A48:B48"/>
    <mergeCell ref="C48:D48"/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70" zoomScaleNormal="65" zoomScaleSheetLayoutView="70" zoomScalePageLayoutView="0" workbookViewId="0" topLeftCell="A2">
      <selection activeCell="A34" sqref="A34:B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25.7109375" style="166" customWidth="1"/>
    <col min="5" max="16384" width="27.7109375" style="114" customWidth="1"/>
  </cols>
  <sheetData>
    <row r="1" spans="1:4" ht="25.5">
      <c r="A1" s="434" t="s">
        <v>404</v>
      </c>
      <c r="B1" s="434"/>
      <c r="C1" s="434"/>
      <c r="D1" s="434"/>
    </row>
    <row r="3" ht="13.5" thickBot="1"/>
    <row r="4" spans="1:4" ht="12.75">
      <c r="A4" s="116" t="s">
        <v>696</v>
      </c>
      <c r="B4" s="117"/>
      <c r="C4" s="437">
        <v>4</v>
      </c>
      <c r="D4" s="438"/>
    </row>
    <row r="5" spans="1:4" ht="12.75">
      <c r="A5" s="120" t="s">
        <v>43</v>
      </c>
      <c r="B5" s="119"/>
      <c r="C5" s="441" t="s">
        <v>479</v>
      </c>
      <c r="D5" s="442"/>
    </row>
    <row r="6" spans="1:4" ht="12.75">
      <c r="A6" s="120" t="s">
        <v>695</v>
      </c>
      <c r="B6" s="119"/>
      <c r="C6" s="441" t="s">
        <v>479</v>
      </c>
      <c r="D6" s="442"/>
    </row>
    <row r="7" spans="1:6" ht="12.75" customHeight="1">
      <c r="A7" s="120" t="s">
        <v>44</v>
      </c>
      <c r="B7" s="119"/>
      <c r="C7" s="441" t="s">
        <v>478</v>
      </c>
      <c r="D7" s="442"/>
      <c r="F7" s="258"/>
    </row>
    <row r="8" spans="1:4" ht="12.75">
      <c r="A8" s="120" t="s">
        <v>714</v>
      </c>
      <c r="B8" s="119"/>
      <c r="C8" s="443" t="s">
        <v>78</v>
      </c>
      <c r="D8" s="444"/>
    </row>
    <row r="9" spans="1:17" ht="13.5" customHeight="1" thickBot="1">
      <c r="A9" s="121" t="s">
        <v>715</v>
      </c>
      <c r="B9" s="122"/>
      <c r="C9" s="439" t="s">
        <v>406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287" t="s">
        <v>49</v>
      </c>
      <c r="B13" s="288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25.5">
      <c r="A14" s="127" t="s">
        <v>78</v>
      </c>
      <c r="B14" s="200" t="s">
        <v>80</v>
      </c>
      <c r="C14" s="131" t="s">
        <v>406</v>
      </c>
      <c r="D14" s="201" t="s">
        <v>409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286</v>
      </c>
      <c r="B15" s="201" t="s">
        <v>80</v>
      </c>
      <c r="C15" s="131" t="s">
        <v>411</v>
      </c>
      <c r="D15" s="201" t="s">
        <v>409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426</v>
      </c>
      <c r="B16" s="201" t="s">
        <v>80</v>
      </c>
      <c r="C16" s="358" t="s">
        <v>768</v>
      </c>
      <c r="D16" s="201" t="s">
        <v>409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286</v>
      </c>
      <c r="B17" s="201" t="s">
        <v>80</v>
      </c>
      <c r="C17" s="131" t="s">
        <v>414</v>
      </c>
      <c r="D17" s="201" t="s">
        <v>409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286</v>
      </c>
      <c r="B18" s="201" t="s">
        <v>52</v>
      </c>
      <c r="C18" s="131" t="s">
        <v>416</v>
      </c>
      <c r="D18" s="201" t="s">
        <v>409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286</v>
      </c>
      <c r="B19" s="201" t="s">
        <v>419</v>
      </c>
      <c r="C19" s="131" t="s">
        <v>417</v>
      </c>
      <c r="D19" s="201" t="s">
        <v>409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286</v>
      </c>
      <c r="B20" s="201" t="s">
        <v>418</v>
      </c>
      <c r="C20" s="131" t="s">
        <v>286</v>
      </c>
      <c r="D20" s="201" t="s">
        <v>418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417</v>
      </c>
      <c r="B21" s="201" t="s">
        <v>418</v>
      </c>
      <c r="C21" s="131" t="s">
        <v>286</v>
      </c>
      <c r="D21" s="201" t="s">
        <v>419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420</v>
      </c>
      <c r="B22" s="201" t="s">
        <v>409</v>
      </c>
      <c r="C22" s="131" t="s">
        <v>286</v>
      </c>
      <c r="D22" s="201" t="s">
        <v>52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411</v>
      </c>
      <c r="B23" s="201" t="s">
        <v>409</v>
      </c>
      <c r="C23" s="131" t="s">
        <v>286</v>
      </c>
      <c r="D23" s="201" t="s">
        <v>80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25.5">
      <c r="A24" s="131" t="s">
        <v>406</v>
      </c>
      <c r="B24" s="201" t="s">
        <v>409</v>
      </c>
      <c r="C24" s="131" t="s">
        <v>79</v>
      </c>
      <c r="D24" s="201" t="s">
        <v>80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/>
      <c r="B25" s="201"/>
      <c r="C25" s="131" t="s">
        <v>78</v>
      </c>
      <c r="D25" s="201" t="s">
        <v>80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/>
      <c r="B26" s="201"/>
      <c r="C26" s="131"/>
      <c r="D26" s="201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/>
      <c r="B27" s="201"/>
      <c r="C27" s="131"/>
      <c r="D27" s="201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3.5" thickBot="1">
      <c r="A28" s="131"/>
      <c r="B28" s="201"/>
      <c r="C28" s="131"/>
      <c r="D28" s="201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39.75" customHeight="1" thickBot="1">
      <c r="A29" s="468" t="s">
        <v>707</v>
      </c>
      <c r="B29" s="469"/>
      <c r="C29" s="468" t="s">
        <v>707</v>
      </c>
      <c r="D29" s="469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3.5" thickBot="1">
      <c r="A30" s="125" t="s">
        <v>49</v>
      </c>
      <c r="B30" s="198" t="s">
        <v>50</v>
      </c>
      <c r="C30" s="125" t="s">
        <v>49</v>
      </c>
      <c r="D30" s="126" t="s">
        <v>50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25.5">
      <c r="A31" s="134" t="s">
        <v>411</v>
      </c>
      <c r="B31" s="132" t="s">
        <v>409</v>
      </c>
      <c r="C31" s="181" t="s">
        <v>507</v>
      </c>
      <c r="D31" s="147" t="s">
        <v>409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46" t="s">
        <v>286</v>
      </c>
      <c r="B32" s="259" t="s">
        <v>409</v>
      </c>
      <c r="C32" s="236" t="s">
        <v>286</v>
      </c>
      <c r="D32" s="137" t="s">
        <v>409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25.5">
      <c r="A33" s="146" t="s">
        <v>506</v>
      </c>
      <c r="B33" s="259" t="s">
        <v>409</v>
      </c>
      <c r="C33" s="264" t="s">
        <v>411</v>
      </c>
      <c r="D33" s="137" t="s">
        <v>409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46" t="s">
        <v>286</v>
      </c>
      <c r="B34" s="259" t="s">
        <v>409</v>
      </c>
      <c r="C34" s="264"/>
      <c r="D34" s="137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25.5">
      <c r="A35" s="146" t="s">
        <v>507</v>
      </c>
      <c r="B35" s="259" t="s">
        <v>409</v>
      </c>
      <c r="C35" s="264"/>
      <c r="D35" s="137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1"/>
      <c r="B36" s="201"/>
      <c r="C36" s="131"/>
      <c r="D36" s="201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1"/>
      <c r="B37" s="201"/>
      <c r="C37" s="131"/>
      <c r="D37" s="20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1"/>
      <c r="B38" s="201"/>
      <c r="C38" s="131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1"/>
      <c r="B39" s="201"/>
      <c r="C39" s="131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1"/>
      <c r="B40" s="201"/>
      <c r="C40" s="131"/>
      <c r="D40" s="201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1"/>
      <c r="B41" s="201"/>
      <c r="C41" s="131"/>
      <c r="D41" s="201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1"/>
      <c r="B42" s="201"/>
      <c r="C42" s="131"/>
      <c r="D42" s="201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1"/>
      <c r="B43" s="201"/>
      <c r="C43" s="131"/>
      <c r="D43" s="201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1"/>
      <c r="B44" s="201"/>
      <c r="C44" s="131"/>
      <c r="D44" s="201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1"/>
      <c r="B45" s="201"/>
      <c r="C45" s="131"/>
      <c r="D45" s="201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1"/>
      <c r="B46" s="201"/>
      <c r="C46" s="131"/>
      <c r="D46" s="201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1"/>
      <c r="B47" s="201"/>
      <c r="C47" s="131"/>
      <c r="D47" s="201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1"/>
      <c r="B48" s="201"/>
      <c r="C48" s="131"/>
      <c r="D48" s="201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1"/>
      <c r="B49" s="201"/>
      <c r="C49" s="131"/>
      <c r="D49" s="201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1"/>
      <c r="B50" s="201"/>
      <c r="C50" s="131"/>
      <c r="D50" s="201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1"/>
      <c r="B51" s="201"/>
      <c r="C51" s="131"/>
      <c r="D51" s="201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1"/>
      <c r="B52" s="201"/>
      <c r="C52" s="131"/>
      <c r="D52" s="201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3.5" thickBot="1">
      <c r="A53" s="131"/>
      <c r="B53" s="286"/>
      <c r="C53" s="131"/>
      <c r="D53" s="286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5"/>
      <c r="B54" s="452" t="s">
        <v>532</v>
      </c>
      <c r="C54" s="135"/>
      <c r="D54" s="180" t="s">
        <v>477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25.5">
      <c r="A55" s="135"/>
      <c r="B55" s="453"/>
      <c r="C55" s="135"/>
      <c r="D55" s="276" t="s">
        <v>475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3.5" thickBot="1">
      <c r="A56" s="135"/>
      <c r="B56" s="454"/>
      <c r="C56" s="135"/>
      <c r="D56" s="179" t="s">
        <v>407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5"/>
      <c r="B57" s="161" t="s">
        <v>534</v>
      </c>
      <c r="C57" s="135"/>
      <c r="D57" s="276" t="s">
        <v>474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5"/>
      <c r="B58" s="139" t="s">
        <v>468</v>
      </c>
      <c r="C58" s="135"/>
      <c r="D58" s="206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3.5" thickBot="1">
      <c r="A59" s="239"/>
      <c r="B59" s="152" t="s">
        <v>79</v>
      </c>
      <c r="C59" s="239"/>
      <c r="D59" s="207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6:17" ht="12.75"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6:17" ht="12.75"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6:17" ht="12.75"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6:17" ht="12.75"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6:17" ht="12.75"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2">
    <mergeCell ref="C5:D5"/>
    <mergeCell ref="C6:D6"/>
    <mergeCell ref="B54:B56"/>
    <mergeCell ref="A29:B29"/>
    <mergeCell ref="C29:D29"/>
    <mergeCell ref="A1:D1"/>
    <mergeCell ref="A12:B12"/>
    <mergeCell ref="C12:D12"/>
    <mergeCell ref="C7:D7"/>
    <mergeCell ref="C8:D8"/>
    <mergeCell ref="C9:D9"/>
    <mergeCell ref="C4:D4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25.7109375" style="166" customWidth="1"/>
    <col min="5" max="16384" width="27.7109375" style="114" customWidth="1"/>
  </cols>
  <sheetData>
    <row r="1" spans="1:4" ht="25.5">
      <c r="A1" s="434" t="s">
        <v>404</v>
      </c>
      <c r="B1" s="434"/>
      <c r="C1" s="434"/>
      <c r="D1" s="434"/>
    </row>
    <row r="3" ht="13.5" thickBot="1"/>
    <row r="4" spans="1:4" ht="12.75">
      <c r="A4" s="191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429</v>
      </c>
      <c r="D5" s="442"/>
    </row>
    <row r="6" spans="1:4" ht="12.75">
      <c r="A6" s="118" t="s">
        <v>695</v>
      </c>
      <c r="B6" s="119"/>
      <c r="C6" s="441">
        <v>429</v>
      </c>
      <c r="D6" s="442"/>
    </row>
    <row r="7" spans="1:6" ht="12.75" customHeight="1">
      <c r="A7" s="118" t="s">
        <v>44</v>
      </c>
      <c r="B7" s="119"/>
      <c r="C7" s="441" t="s">
        <v>481</v>
      </c>
      <c r="D7" s="442"/>
      <c r="F7" s="258"/>
    </row>
    <row r="8" spans="1:4" ht="12.75" customHeight="1">
      <c r="A8" s="118" t="s">
        <v>714</v>
      </c>
      <c r="B8" s="119"/>
      <c r="C8" s="443" t="s">
        <v>775</v>
      </c>
      <c r="D8" s="444"/>
    </row>
    <row r="9" spans="1:17" ht="13.5" customHeight="1" thickBot="1">
      <c r="A9" s="194" t="s">
        <v>715</v>
      </c>
      <c r="B9" s="122"/>
      <c r="C9" s="439" t="str">
        <f>+CONCATENATE(C14," / ",A43)</f>
        <v>AV. AMERICO VESPUCIO / LOS PRESIDENTES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295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266" t="s">
        <v>458</v>
      </c>
      <c r="B14" s="296" t="s">
        <v>408</v>
      </c>
      <c r="C14" s="127" t="s">
        <v>286</v>
      </c>
      <c r="D14" s="200" t="s">
        <v>211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202" t="s">
        <v>452</v>
      </c>
      <c r="B15" s="254" t="s">
        <v>408</v>
      </c>
      <c r="C15" s="236" t="s">
        <v>439</v>
      </c>
      <c r="D15" s="286" t="s">
        <v>211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202" t="s">
        <v>109</v>
      </c>
      <c r="B16" s="254" t="s">
        <v>408</v>
      </c>
      <c r="C16" s="131" t="s">
        <v>429</v>
      </c>
      <c r="D16" s="201" t="s">
        <v>211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202" t="s">
        <v>453</v>
      </c>
      <c r="B17" s="254" t="s">
        <v>408</v>
      </c>
      <c r="C17" s="131" t="s">
        <v>431</v>
      </c>
      <c r="D17" s="201" t="s">
        <v>211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202" t="s">
        <v>458</v>
      </c>
      <c r="B18" s="254" t="s">
        <v>408</v>
      </c>
      <c r="C18" s="131" t="s">
        <v>114</v>
      </c>
      <c r="D18" s="201" t="s">
        <v>211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286</v>
      </c>
      <c r="B19" s="254" t="s">
        <v>408</v>
      </c>
      <c r="C19" s="131" t="s">
        <v>114</v>
      </c>
      <c r="D19" s="201" t="s">
        <v>100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433</v>
      </c>
      <c r="B20" s="201" t="s">
        <v>408</v>
      </c>
      <c r="C20" s="131" t="s">
        <v>214</v>
      </c>
      <c r="D20" s="201" t="s">
        <v>100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412</v>
      </c>
      <c r="B21" s="201" t="s">
        <v>408</v>
      </c>
      <c r="C21" s="131" t="s">
        <v>215</v>
      </c>
      <c r="D21" s="201" t="s">
        <v>100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25.5">
      <c r="A22" s="131" t="s">
        <v>434</v>
      </c>
      <c r="B22" s="201" t="s">
        <v>408</v>
      </c>
      <c r="C22" s="131" t="s">
        <v>216</v>
      </c>
      <c r="D22" s="201" t="s">
        <v>100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435</v>
      </c>
      <c r="B23" s="201" t="s">
        <v>436</v>
      </c>
      <c r="C23" s="131" t="s">
        <v>114</v>
      </c>
      <c r="D23" s="201" t="s">
        <v>100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25.5">
      <c r="A24" s="131" t="s">
        <v>434</v>
      </c>
      <c r="B24" s="201" t="s">
        <v>436</v>
      </c>
      <c r="C24" s="131" t="s">
        <v>114</v>
      </c>
      <c r="D24" s="201" t="s">
        <v>59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497</v>
      </c>
      <c r="B25" s="201" t="s">
        <v>436</v>
      </c>
      <c r="C25" s="131" t="s">
        <v>114</v>
      </c>
      <c r="D25" s="201" t="s">
        <v>53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286</v>
      </c>
      <c r="B26" s="201" t="s">
        <v>436</v>
      </c>
      <c r="C26" s="131" t="s">
        <v>674</v>
      </c>
      <c r="D26" s="366" t="s">
        <v>53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286</v>
      </c>
      <c r="B27" s="201" t="s">
        <v>160</v>
      </c>
      <c r="C27" s="131" t="s">
        <v>454</v>
      </c>
      <c r="D27" s="366" t="s">
        <v>53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358" t="s">
        <v>771</v>
      </c>
      <c r="B28" s="201" t="s">
        <v>160</v>
      </c>
      <c r="C28" s="131" t="s">
        <v>455</v>
      </c>
      <c r="D28" s="201" t="s">
        <v>59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 t="s">
        <v>277</v>
      </c>
      <c r="B29" s="201" t="s">
        <v>160</v>
      </c>
      <c r="C29" s="131" t="s">
        <v>158</v>
      </c>
      <c r="D29" s="201" t="s">
        <v>59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 t="s">
        <v>449</v>
      </c>
      <c r="B30" s="201" t="s">
        <v>437</v>
      </c>
      <c r="C30" s="131" t="s">
        <v>449</v>
      </c>
      <c r="D30" s="201" t="s">
        <v>59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 t="s">
        <v>449</v>
      </c>
      <c r="B31" s="201" t="s">
        <v>160</v>
      </c>
      <c r="C31" s="131" t="s">
        <v>449</v>
      </c>
      <c r="D31" s="201" t="s">
        <v>160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1" t="s">
        <v>449</v>
      </c>
      <c r="B32" s="201" t="s">
        <v>59</v>
      </c>
      <c r="C32" s="131" t="s">
        <v>449</v>
      </c>
      <c r="D32" s="201" t="s">
        <v>437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1" t="s">
        <v>158</v>
      </c>
      <c r="B33" s="201" t="s">
        <v>59</v>
      </c>
      <c r="C33" s="131" t="s">
        <v>277</v>
      </c>
      <c r="D33" s="201" t="s">
        <v>437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381" t="s">
        <v>448</v>
      </c>
      <c r="B34" s="382" t="s">
        <v>59</v>
      </c>
      <c r="C34" s="131" t="s">
        <v>450</v>
      </c>
      <c r="D34" s="201" t="s">
        <v>437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381" t="s">
        <v>782</v>
      </c>
      <c r="B35" s="382" t="s">
        <v>59</v>
      </c>
      <c r="C35" s="290" t="s">
        <v>286</v>
      </c>
      <c r="D35" s="254" t="s">
        <v>437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381" t="s">
        <v>175</v>
      </c>
      <c r="B36" s="382" t="s">
        <v>59</v>
      </c>
      <c r="C36" s="131" t="s">
        <v>286</v>
      </c>
      <c r="D36" s="201" t="s">
        <v>408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381" t="s">
        <v>58</v>
      </c>
      <c r="B37" s="382" t="s">
        <v>59</v>
      </c>
      <c r="C37" s="131" t="s">
        <v>410</v>
      </c>
      <c r="D37" s="201" t="s">
        <v>408</v>
      </c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1" t="s">
        <v>62</v>
      </c>
      <c r="B38" s="201" t="s">
        <v>59</v>
      </c>
      <c r="C38" s="131" t="s">
        <v>412</v>
      </c>
      <c r="D38" s="201" t="s">
        <v>408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1" t="s">
        <v>114</v>
      </c>
      <c r="B39" s="201" t="s">
        <v>59</v>
      </c>
      <c r="C39" s="359" t="s">
        <v>433</v>
      </c>
      <c r="D39" s="247" t="s">
        <v>408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1" t="s">
        <v>114</v>
      </c>
      <c r="B40" s="201" t="s">
        <v>105</v>
      </c>
      <c r="C40" s="135" t="s">
        <v>444</v>
      </c>
      <c r="D40" s="247" t="s">
        <v>408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1" t="s">
        <v>114</v>
      </c>
      <c r="B41" s="201" t="s">
        <v>100</v>
      </c>
      <c r="C41" s="135" t="s">
        <v>443</v>
      </c>
      <c r="D41" s="247" t="s">
        <v>408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1" t="s">
        <v>114</v>
      </c>
      <c r="B42" s="201" t="s">
        <v>211</v>
      </c>
      <c r="C42" s="202" t="s">
        <v>457</v>
      </c>
      <c r="D42" s="254" t="s">
        <v>408</v>
      </c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1" t="s">
        <v>431</v>
      </c>
      <c r="B43" s="201" t="s">
        <v>211</v>
      </c>
      <c r="C43" s="202" t="s">
        <v>286</v>
      </c>
      <c r="D43" s="254" t="s">
        <v>408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1"/>
      <c r="B44" s="201"/>
      <c r="C44" s="202" t="s">
        <v>458</v>
      </c>
      <c r="D44" s="254" t="s">
        <v>408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1"/>
      <c r="B45" s="201"/>
      <c r="C45" s="202" t="s">
        <v>453</v>
      </c>
      <c r="D45" s="254" t="s">
        <v>408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1"/>
      <c r="B46" s="201"/>
      <c r="C46" s="202" t="s">
        <v>109</v>
      </c>
      <c r="D46" s="254" t="s">
        <v>408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1"/>
      <c r="B47" s="201"/>
      <c r="C47" s="202" t="s">
        <v>452</v>
      </c>
      <c r="D47" s="254" t="s">
        <v>408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1"/>
      <c r="B48" s="201"/>
      <c r="C48" s="202" t="s">
        <v>458</v>
      </c>
      <c r="D48" s="254" t="s">
        <v>408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1"/>
      <c r="B49" s="201"/>
      <c r="C49" s="202"/>
      <c r="D49" s="254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3.5" thickBot="1">
      <c r="A50" s="131"/>
      <c r="B50" s="201"/>
      <c r="C50" s="248"/>
      <c r="D50" s="24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26.25" customHeight="1" thickBot="1">
      <c r="A51" s="131"/>
      <c r="B51" s="201"/>
      <c r="C51" s="445" t="s">
        <v>702</v>
      </c>
      <c r="D51" s="445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3.5" thickBot="1">
      <c r="A52" s="131"/>
      <c r="B52" s="201"/>
      <c r="C52" s="125" t="s">
        <v>49</v>
      </c>
      <c r="D52" s="126" t="s">
        <v>50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1"/>
      <c r="B53" s="201"/>
      <c r="C53" s="131" t="s">
        <v>431</v>
      </c>
      <c r="D53" s="201" t="s">
        <v>211</v>
      </c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1"/>
      <c r="B54" s="201"/>
      <c r="C54" s="146" t="s">
        <v>440</v>
      </c>
      <c r="D54" s="259" t="s">
        <v>211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1"/>
      <c r="B55" s="201"/>
      <c r="C55" s="146" t="s">
        <v>220</v>
      </c>
      <c r="D55" s="259" t="s">
        <v>211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1"/>
      <c r="B56" s="201"/>
      <c r="C56" s="131" t="s">
        <v>441</v>
      </c>
      <c r="D56" s="201" t="s">
        <v>211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1"/>
      <c r="B57" s="201"/>
      <c r="C57" s="131"/>
      <c r="D57" s="201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260"/>
      <c r="B58" s="261"/>
      <c r="C58" s="131"/>
      <c r="D58" s="286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260"/>
      <c r="B59" s="273" t="s">
        <v>412</v>
      </c>
      <c r="C59" s="135"/>
      <c r="D59" s="257" t="s">
        <v>442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260"/>
      <c r="B60" s="276" t="s">
        <v>422</v>
      </c>
      <c r="C60" s="135"/>
      <c r="D60" s="206" t="s">
        <v>114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260"/>
      <c r="B61" s="275" t="s">
        <v>466</v>
      </c>
      <c r="C61" s="135"/>
      <c r="D61" s="297" t="s">
        <v>459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260"/>
      <c r="B62" s="343" t="s">
        <v>739</v>
      </c>
      <c r="C62" s="135"/>
      <c r="D62" s="275" t="s">
        <v>466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260"/>
      <c r="B63" s="276" t="s">
        <v>114</v>
      </c>
      <c r="C63" s="135"/>
      <c r="D63" s="206" t="s">
        <v>412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3.5" thickBot="1">
      <c r="A64" s="277"/>
      <c r="B64" s="278" t="s">
        <v>442</v>
      </c>
      <c r="C64" s="239"/>
      <c r="D64" s="207" t="s">
        <v>460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A1:D1"/>
    <mergeCell ref="C4:D4"/>
    <mergeCell ref="C51:D51"/>
    <mergeCell ref="C12:D12"/>
    <mergeCell ref="A12:B12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403</v>
      </c>
      <c r="D5" s="442"/>
    </row>
    <row r="6" spans="1:4" ht="12.75">
      <c r="A6" s="118" t="s">
        <v>695</v>
      </c>
      <c r="B6" s="119"/>
      <c r="C6" s="441">
        <v>403</v>
      </c>
      <c r="D6" s="442"/>
    </row>
    <row r="7" spans="1:4" ht="12.75">
      <c r="A7" s="118" t="s">
        <v>44</v>
      </c>
      <c r="B7" s="119"/>
      <c r="C7" s="441" t="s">
        <v>396</v>
      </c>
      <c r="D7" s="442"/>
    </row>
    <row r="8" spans="1:4" ht="25.5" customHeight="1">
      <c r="A8" s="120" t="s">
        <v>714</v>
      </c>
      <c r="B8" s="119"/>
      <c r="C8" s="446" t="s">
        <v>683</v>
      </c>
      <c r="D8" s="447"/>
    </row>
    <row r="9" spans="1:17" ht="13.5" customHeight="1" thickBot="1">
      <c r="A9" s="121" t="s">
        <v>715</v>
      </c>
      <c r="B9" s="122"/>
      <c r="C9" s="439" t="s">
        <v>98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48"/>
      <c r="B11" s="448"/>
      <c r="C11" s="448"/>
      <c r="D11" s="44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96" t="s">
        <v>107</v>
      </c>
      <c r="B14" s="97" t="s">
        <v>64</v>
      </c>
      <c r="C14" s="134" t="s">
        <v>99</v>
      </c>
      <c r="D14" s="132" t="s">
        <v>100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98" t="s">
        <v>63</v>
      </c>
      <c r="B15" s="97" t="s">
        <v>64</v>
      </c>
      <c r="C15" s="133" t="s">
        <v>101</v>
      </c>
      <c r="D15" s="132" t="s">
        <v>100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 customHeight="1">
      <c r="A16" s="99" t="s">
        <v>664</v>
      </c>
      <c r="B16" s="99" t="s">
        <v>64</v>
      </c>
      <c r="C16" s="133" t="s">
        <v>102</v>
      </c>
      <c r="D16" s="132" t="s">
        <v>100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30" customHeight="1">
      <c r="A17" s="98" t="s">
        <v>63</v>
      </c>
      <c r="B17" s="97" t="s">
        <v>64</v>
      </c>
      <c r="C17" s="133" t="s">
        <v>103</v>
      </c>
      <c r="D17" s="132" t="s">
        <v>100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73</v>
      </c>
      <c r="B18" s="132" t="s">
        <v>64</v>
      </c>
      <c r="C18" s="133" t="s">
        <v>104</v>
      </c>
      <c r="D18" s="132" t="s">
        <v>105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74</v>
      </c>
      <c r="B19" s="132" t="s">
        <v>64</v>
      </c>
      <c r="C19" s="133" t="s">
        <v>669</v>
      </c>
      <c r="D19" s="132" t="s">
        <v>105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669</v>
      </c>
      <c r="B20" s="132" t="s">
        <v>64</v>
      </c>
      <c r="C20" s="133" t="s">
        <v>669</v>
      </c>
      <c r="D20" s="132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684</v>
      </c>
      <c r="B21" s="132" t="s">
        <v>64</v>
      </c>
      <c r="C21" s="133" t="s">
        <v>72</v>
      </c>
      <c r="D21" s="132" t="s">
        <v>59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72</v>
      </c>
      <c r="B22" s="132" t="s">
        <v>64</v>
      </c>
      <c r="C22" s="133" t="s">
        <v>63</v>
      </c>
      <c r="D22" s="132" t="s">
        <v>64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104</v>
      </c>
      <c r="B23" s="132" t="s">
        <v>105</v>
      </c>
      <c r="C23" s="133" t="s">
        <v>107</v>
      </c>
      <c r="D23" s="132" t="s">
        <v>64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103</v>
      </c>
      <c r="B24" s="132" t="s">
        <v>100</v>
      </c>
      <c r="C24" s="96" t="s">
        <v>146</v>
      </c>
      <c r="D24" s="97" t="s">
        <v>64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106</v>
      </c>
      <c r="B25" s="132" t="s">
        <v>100</v>
      </c>
      <c r="C25" s="133" t="s">
        <v>107</v>
      </c>
      <c r="D25" s="132" t="s">
        <v>64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 t="s">
        <v>108</v>
      </c>
      <c r="B26" s="132" t="s">
        <v>100</v>
      </c>
      <c r="C26" s="133"/>
      <c r="D26" s="13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 t="s">
        <v>109</v>
      </c>
      <c r="B27" s="132" t="s">
        <v>100</v>
      </c>
      <c r="C27" s="133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103</v>
      </c>
      <c r="B28" s="132" t="s">
        <v>100</v>
      </c>
      <c r="C28" s="133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 t="s">
        <v>99</v>
      </c>
      <c r="B29" s="132" t="s">
        <v>100</v>
      </c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3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3.5" thickBot="1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30.75" customHeight="1" thickBot="1">
      <c r="A32" s="445" t="s">
        <v>697</v>
      </c>
      <c r="B32" s="445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3.5" thickBot="1">
      <c r="A33" s="125" t="s">
        <v>49</v>
      </c>
      <c r="B33" s="126" t="s">
        <v>50</v>
      </c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1" t="s">
        <v>669</v>
      </c>
      <c r="B34" s="132" t="s">
        <v>64</v>
      </c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46" t="s">
        <v>672</v>
      </c>
      <c r="B35" s="147" t="s">
        <v>64</v>
      </c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46" t="s">
        <v>72</v>
      </c>
      <c r="B36" s="147" t="s">
        <v>64</v>
      </c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46" t="s">
        <v>399</v>
      </c>
      <c r="B37" s="147" t="s">
        <v>59</v>
      </c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46" t="s">
        <v>111</v>
      </c>
      <c r="B38" s="147" t="s">
        <v>59</v>
      </c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46" t="s">
        <v>111</v>
      </c>
      <c r="B39" s="147" t="s">
        <v>105</v>
      </c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46" t="s">
        <v>112</v>
      </c>
      <c r="B40" s="147" t="s">
        <v>105</v>
      </c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46" t="s">
        <v>398</v>
      </c>
      <c r="B41" s="147" t="s">
        <v>105</v>
      </c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46" t="s">
        <v>286</v>
      </c>
      <c r="B42" s="147" t="s">
        <v>100</v>
      </c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46" t="s">
        <v>113</v>
      </c>
      <c r="B43" s="147" t="s">
        <v>100</v>
      </c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46" t="s">
        <v>114</v>
      </c>
      <c r="B44" s="147" t="s">
        <v>100</v>
      </c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1" t="s">
        <v>103</v>
      </c>
      <c r="B45" s="132" t="s">
        <v>100</v>
      </c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3.5" thickBot="1">
      <c r="A54" s="136"/>
      <c r="B54" s="148"/>
      <c r="C54" s="129"/>
      <c r="D54" s="148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29"/>
      <c r="B55" s="149" t="s">
        <v>525</v>
      </c>
      <c r="C55" s="129"/>
      <c r="D55" s="138" t="s">
        <v>103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29"/>
      <c r="B56" s="150" t="s">
        <v>72</v>
      </c>
      <c r="C56" s="129"/>
      <c r="D56" s="139" t="s">
        <v>104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29"/>
      <c r="B57" s="150" t="s">
        <v>104</v>
      </c>
      <c r="C57" s="129"/>
      <c r="D57" s="139" t="s">
        <v>72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29"/>
      <c r="B58" s="151" t="s">
        <v>526</v>
      </c>
      <c r="C58" s="129"/>
      <c r="D58" s="139" t="s">
        <v>71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29"/>
      <c r="B59" s="150" t="s">
        <v>103</v>
      </c>
      <c r="C59" s="129"/>
      <c r="D59" s="139" t="s">
        <v>115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3.5" thickBot="1">
      <c r="A60" s="140"/>
      <c r="B60" s="141" t="s">
        <v>274</v>
      </c>
      <c r="C60" s="140"/>
      <c r="D60" s="152" t="s">
        <v>527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6:17" ht="12.75"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6:17" ht="12.75"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6:17" ht="12.75"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6:17" ht="12.75"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1">
    <mergeCell ref="A1:D1"/>
    <mergeCell ref="A12:B12"/>
    <mergeCell ref="C12:D12"/>
    <mergeCell ref="A11:D11"/>
    <mergeCell ref="A32:B32"/>
    <mergeCell ref="C4:D4"/>
    <mergeCell ref="C5:D5"/>
    <mergeCell ref="C6:D6"/>
    <mergeCell ref="C7:D7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D37" sqref="D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25.7109375" style="166" customWidth="1"/>
    <col min="5" max="16384" width="27.7109375" style="114" customWidth="1"/>
  </cols>
  <sheetData>
    <row r="1" spans="1:4" ht="25.5">
      <c r="A1" s="434" t="s">
        <v>404</v>
      </c>
      <c r="B1" s="434"/>
      <c r="C1" s="434"/>
      <c r="D1" s="434"/>
    </row>
    <row r="3" ht="13.5" thickBot="1"/>
    <row r="4" spans="1:4" ht="12.75">
      <c r="A4" s="191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729</v>
      </c>
      <c r="D5" s="442"/>
    </row>
    <row r="6" spans="1:4" ht="12.75">
      <c r="A6" s="118" t="s">
        <v>695</v>
      </c>
      <c r="B6" s="119"/>
      <c r="C6" s="441" t="s">
        <v>729</v>
      </c>
      <c r="D6" s="442"/>
    </row>
    <row r="7" spans="1:6" ht="12.75" customHeight="1">
      <c r="A7" s="118" t="s">
        <v>44</v>
      </c>
      <c r="B7" s="119"/>
      <c r="C7" s="521" t="s">
        <v>741</v>
      </c>
      <c r="D7" s="522"/>
      <c r="F7" s="258"/>
    </row>
    <row r="8" spans="1:4" ht="12.75" customHeight="1">
      <c r="A8" s="118" t="s">
        <v>714</v>
      </c>
      <c r="B8" s="119"/>
      <c r="C8" s="523" t="s">
        <v>648</v>
      </c>
      <c r="D8" s="524"/>
    </row>
    <row r="9" spans="1:17" ht="13.5" customHeight="1" thickBot="1">
      <c r="A9" s="194" t="s">
        <v>715</v>
      </c>
      <c r="B9" s="122"/>
      <c r="C9" s="519" t="s">
        <v>783</v>
      </c>
      <c r="D9" s="52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326" t="s">
        <v>444</v>
      </c>
      <c r="B14" s="327" t="s">
        <v>408</v>
      </c>
      <c r="C14" s="328" t="s">
        <v>58</v>
      </c>
      <c r="D14" s="329" t="s">
        <v>59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326" t="s">
        <v>433</v>
      </c>
      <c r="B15" s="327" t="s">
        <v>408</v>
      </c>
      <c r="C15" s="328" t="s">
        <v>62</v>
      </c>
      <c r="D15" s="329" t="s">
        <v>59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328" t="s">
        <v>412</v>
      </c>
      <c r="B16" s="329" t="s">
        <v>408</v>
      </c>
      <c r="C16" s="328" t="s">
        <v>674</v>
      </c>
      <c r="D16" s="329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328" t="s">
        <v>446</v>
      </c>
      <c r="B17" s="329" t="s">
        <v>408</v>
      </c>
      <c r="C17" s="328" t="s">
        <v>454</v>
      </c>
      <c r="D17" s="329" t="s">
        <v>53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328" t="s">
        <v>447</v>
      </c>
      <c r="B18" s="329" t="s">
        <v>408</v>
      </c>
      <c r="C18" s="328" t="s">
        <v>455</v>
      </c>
      <c r="D18" s="329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328" t="s">
        <v>286</v>
      </c>
      <c r="B19" s="329" t="s">
        <v>408</v>
      </c>
      <c r="C19" s="328" t="s">
        <v>158</v>
      </c>
      <c r="D19" s="329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328" t="s">
        <v>776</v>
      </c>
      <c r="B20" s="329" t="s">
        <v>408</v>
      </c>
      <c r="C20" s="328" t="s">
        <v>449</v>
      </c>
      <c r="D20" s="329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328" t="s">
        <v>277</v>
      </c>
      <c r="B21" s="329" t="s">
        <v>408</v>
      </c>
      <c r="C21" s="328" t="s">
        <v>449</v>
      </c>
      <c r="D21" s="329" t="s">
        <v>160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328" t="s">
        <v>277</v>
      </c>
      <c r="B22" s="329" t="s">
        <v>436</v>
      </c>
      <c r="C22" s="328" t="s">
        <v>449</v>
      </c>
      <c r="D22" s="329" t="s">
        <v>437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328" t="s">
        <v>737</v>
      </c>
      <c r="B23" s="329" t="s">
        <v>436</v>
      </c>
      <c r="C23" s="330" t="s">
        <v>277</v>
      </c>
      <c r="D23" s="331" t="s">
        <v>437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328" t="s">
        <v>286</v>
      </c>
      <c r="B24" s="329" t="s">
        <v>436</v>
      </c>
      <c r="C24" s="328" t="s">
        <v>450</v>
      </c>
      <c r="D24" s="329" t="s">
        <v>437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328" t="s">
        <v>286</v>
      </c>
      <c r="B25" s="329" t="s">
        <v>160</v>
      </c>
      <c r="C25" s="328" t="s">
        <v>286</v>
      </c>
      <c r="D25" s="329" t="s">
        <v>437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328" t="s">
        <v>771</v>
      </c>
      <c r="B26" s="329" t="s">
        <v>160</v>
      </c>
      <c r="C26" s="326" t="s">
        <v>286</v>
      </c>
      <c r="D26" s="327" t="s">
        <v>408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328" t="s">
        <v>277</v>
      </c>
      <c r="B27" s="329" t="s">
        <v>160</v>
      </c>
      <c r="C27" s="326" t="s">
        <v>446</v>
      </c>
      <c r="D27" s="327" t="s">
        <v>408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328" t="s">
        <v>449</v>
      </c>
      <c r="B28" s="329" t="s">
        <v>437</v>
      </c>
      <c r="C28" s="326" t="s">
        <v>412</v>
      </c>
      <c r="D28" s="327" t="s">
        <v>408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328" t="s">
        <v>449</v>
      </c>
      <c r="B29" s="329" t="s">
        <v>160</v>
      </c>
      <c r="C29" s="326" t="s">
        <v>433</v>
      </c>
      <c r="D29" s="327" t="s">
        <v>408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328" t="s">
        <v>449</v>
      </c>
      <c r="B30" s="329" t="s">
        <v>59</v>
      </c>
      <c r="C30" s="326" t="s">
        <v>286</v>
      </c>
      <c r="D30" s="327" t="s">
        <v>408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328" t="s">
        <v>158</v>
      </c>
      <c r="B31" s="329" t="s">
        <v>59</v>
      </c>
      <c r="C31" s="326" t="s">
        <v>457</v>
      </c>
      <c r="D31" s="327" t="s">
        <v>408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328" t="s">
        <v>448</v>
      </c>
      <c r="B32" s="329" t="s">
        <v>59</v>
      </c>
      <c r="C32" s="326" t="s">
        <v>443</v>
      </c>
      <c r="D32" s="327" t="s">
        <v>408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328" t="s">
        <v>456</v>
      </c>
      <c r="B33" s="329" t="s">
        <v>59</v>
      </c>
      <c r="C33" s="332"/>
      <c r="D33" s="33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328" t="s">
        <v>175</v>
      </c>
      <c r="B34" s="329" t="s">
        <v>59</v>
      </c>
      <c r="C34" s="332"/>
      <c r="D34" s="33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328" t="s">
        <v>58</v>
      </c>
      <c r="B35" s="329" t="s">
        <v>59</v>
      </c>
      <c r="C35" s="332"/>
      <c r="D35" s="33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334"/>
      <c r="B36" s="335"/>
      <c r="C36" s="332"/>
      <c r="D36" s="33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334"/>
      <c r="B37" s="335"/>
      <c r="C37" s="332"/>
      <c r="D37" s="33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334"/>
      <c r="B38" s="335"/>
      <c r="C38" s="334"/>
      <c r="D38" s="335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334"/>
      <c r="B39" s="335"/>
      <c r="C39" s="334"/>
      <c r="D39" s="336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334"/>
      <c r="B40" s="335"/>
      <c r="C40" s="334"/>
      <c r="D40" s="336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334"/>
      <c r="B41" s="335"/>
      <c r="C41" s="334"/>
      <c r="D41" s="336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334"/>
      <c r="B42" s="335"/>
      <c r="C42" s="334"/>
      <c r="D42" s="33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334"/>
      <c r="B43" s="335"/>
      <c r="C43" s="334"/>
      <c r="D43" s="33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334"/>
      <c r="B44" s="335"/>
      <c r="C44" s="332"/>
      <c r="D44" s="33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334"/>
      <c r="B45" s="335"/>
      <c r="C45" s="332"/>
      <c r="D45" s="33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334"/>
      <c r="B46" s="335"/>
      <c r="C46" s="332"/>
      <c r="D46" s="33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334"/>
      <c r="B47" s="335"/>
      <c r="C47" s="332"/>
      <c r="D47" s="33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334"/>
      <c r="B48" s="335"/>
      <c r="C48" s="332"/>
      <c r="D48" s="33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334"/>
      <c r="B49" s="335"/>
      <c r="C49" s="332"/>
      <c r="D49" s="33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334"/>
      <c r="B50" s="335"/>
      <c r="C50" s="332"/>
      <c r="D50" s="33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26.25" customHeight="1">
      <c r="A51" s="334"/>
      <c r="B51" s="335"/>
      <c r="C51" s="332"/>
      <c r="D51" s="33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334"/>
      <c r="B52" s="335"/>
      <c r="C52" s="332"/>
      <c r="D52" s="33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334"/>
      <c r="B53" s="335"/>
      <c r="C53" s="332"/>
      <c r="D53" s="33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334"/>
      <c r="B54" s="335"/>
      <c r="C54" s="332"/>
      <c r="D54" s="33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334"/>
      <c r="B55" s="335"/>
      <c r="C55" s="332"/>
      <c r="D55" s="33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334"/>
      <c r="B56" s="335"/>
      <c r="C56" s="332"/>
      <c r="D56" s="33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334"/>
      <c r="B57" s="335"/>
      <c r="C57" s="332"/>
      <c r="D57" s="33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334"/>
      <c r="B58" s="335"/>
      <c r="C58" s="332"/>
      <c r="D58" s="33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337"/>
      <c r="B59" s="338" t="s">
        <v>647</v>
      </c>
      <c r="C59" s="339"/>
      <c r="D59" s="340" t="s">
        <v>466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337"/>
      <c r="B60" s="341" t="s">
        <v>422</v>
      </c>
      <c r="C60" s="339"/>
      <c r="D60" s="342" t="s">
        <v>468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337"/>
      <c r="B61" s="343" t="s">
        <v>466</v>
      </c>
      <c r="C61" s="339"/>
      <c r="D61" s="342" t="s">
        <v>446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337"/>
      <c r="B62" s="343" t="s">
        <v>738</v>
      </c>
      <c r="C62" s="339"/>
      <c r="D62" s="344" t="s">
        <v>646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337"/>
      <c r="B63" s="341" t="s">
        <v>739</v>
      </c>
      <c r="C63" s="339"/>
      <c r="D63" s="342" t="s">
        <v>740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3.5" thickBot="1">
      <c r="A64" s="345"/>
      <c r="B64" s="346"/>
      <c r="C64" s="347"/>
      <c r="D64" s="348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C9:D9"/>
    <mergeCell ref="A12:B12"/>
    <mergeCell ref="C12:D12"/>
    <mergeCell ref="A1:D1"/>
    <mergeCell ref="C4:D4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ht="13.5" thickBot="1"/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431</v>
      </c>
      <c r="D5" s="442"/>
    </row>
    <row r="6" spans="1:4" ht="12.75">
      <c r="A6" s="118" t="s">
        <v>695</v>
      </c>
      <c r="B6" s="119"/>
      <c r="C6" s="441">
        <v>431</v>
      </c>
      <c r="D6" s="442"/>
    </row>
    <row r="7" spans="1:4" ht="12.75" customHeight="1">
      <c r="A7" s="118" t="s">
        <v>44</v>
      </c>
      <c r="B7" s="119"/>
      <c r="C7" s="441" t="s">
        <v>377</v>
      </c>
      <c r="D7" s="442"/>
    </row>
    <row r="8" spans="1:4" ht="12.75" customHeight="1">
      <c r="A8" s="120" t="s">
        <v>714</v>
      </c>
      <c r="B8" s="119"/>
      <c r="C8" s="443" t="s">
        <v>47</v>
      </c>
      <c r="D8" s="444"/>
    </row>
    <row r="9" spans="1:17" ht="13.5" customHeight="1" thickBot="1">
      <c r="A9" s="121" t="s">
        <v>715</v>
      </c>
      <c r="B9" s="122"/>
      <c r="C9" s="439" t="s">
        <v>117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124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51</v>
      </c>
      <c r="B14" s="144" t="s">
        <v>52</v>
      </c>
      <c r="C14" s="133" t="s">
        <v>73</v>
      </c>
      <c r="D14" s="132" t="s">
        <v>64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54</v>
      </c>
      <c r="B15" s="132" t="s">
        <v>52</v>
      </c>
      <c r="C15" s="133" t="s">
        <v>74</v>
      </c>
      <c r="D15" s="132" t="s">
        <v>64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55</v>
      </c>
      <c r="B16" s="132" t="s">
        <v>52</v>
      </c>
      <c r="C16" s="131" t="s">
        <v>72</v>
      </c>
      <c r="D16" s="132" t="s">
        <v>59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7.75" customHeight="1">
      <c r="A17" s="131" t="s">
        <v>65</v>
      </c>
      <c r="B17" s="132" t="s">
        <v>52</v>
      </c>
      <c r="C17" s="131" t="s">
        <v>63</v>
      </c>
      <c r="D17" s="132" t="s">
        <v>64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6.25" customHeight="1">
      <c r="A18" s="131" t="s">
        <v>318</v>
      </c>
      <c r="B18" s="132" t="s">
        <v>52</v>
      </c>
      <c r="C18" s="131" t="s">
        <v>63</v>
      </c>
      <c r="D18" s="132" t="s">
        <v>66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65</v>
      </c>
      <c r="B19" s="132" t="s">
        <v>52</v>
      </c>
      <c r="C19" s="134" t="s">
        <v>65</v>
      </c>
      <c r="D19" s="132" t="s">
        <v>66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57</v>
      </c>
      <c r="B20" s="132" t="s">
        <v>52</v>
      </c>
      <c r="C20" s="134" t="s">
        <v>65</v>
      </c>
      <c r="D20" s="132" t="s">
        <v>52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65</v>
      </c>
      <c r="B21" s="132" t="s">
        <v>52</v>
      </c>
      <c r="C21" s="131" t="s">
        <v>57</v>
      </c>
      <c r="D21" s="132" t="s">
        <v>52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65</v>
      </c>
      <c r="B22" s="132" t="s">
        <v>66</v>
      </c>
      <c r="C22" s="131" t="s">
        <v>65</v>
      </c>
      <c r="D22" s="132" t="s">
        <v>52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7.75" customHeight="1">
      <c r="A23" s="131" t="s">
        <v>63</v>
      </c>
      <c r="B23" s="256" t="s">
        <v>66</v>
      </c>
      <c r="C23" s="133" t="s">
        <v>67</v>
      </c>
      <c r="D23" s="132" t="s">
        <v>52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63</v>
      </c>
      <c r="B24" s="256" t="s">
        <v>64</v>
      </c>
      <c r="C24" s="133" t="s">
        <v>68</v>
      </c>
      <c r="D24" s="132" t="s">
        <v>52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/>
      <c r="B25" s="256"/>
      <c r="C25" s="133" t="s">
        <v>55</v>
      </c>
      <c r="D25" s="132" t="s">
        <v>52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256"/>
      <c r="C26" s="135" t="s">
        <v>69</v>
      </c>
      <c r="D26" s="132" t="s">
        <v>52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256"/>
      <c r="C27" s="133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256"/>
      <c r="C28" s="133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256"/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256"/>
      <c r="C30" s="133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256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256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256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256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256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256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256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256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256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256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256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256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256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256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256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4"/>
      <c r="B46" s="256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4"/>
      <c r="B47" s="256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4"/>
      <c r="B48" s="256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4"/>
      <c r="B49" s="256"/>
      <c r="C49" s="133"/>
      <c r="D49" s="13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4"/>
      <c r="B50" s="256"/>
      <c r="C50" s="133"/>
      <c r="D50" s="13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4"/>
      <c r="B51" s="256"/>
      <c r="C51" s="133"/>
      <c r="D51" s="13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4"/>
      <c r="B52" s="256"/>
      <c r="C52" s="133"/>
      <c r="D52" s="13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4"/>
      <c r="B53" s="256"/>
      <c r="C53" s="133"/>
      <c r="D53" s="13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4"/>
      <c r="B54" s="256"/>
      <c r="C54" s="133"/>
      <c r="D54" s="13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3.5" thickBot="1">
      <c r="A55" s="134"/>
      <c r="B55" s="256"/>
      <c r="C55" s="133"/>
      <c r="D55" s="132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4"/>
      <c r="B56" s="298" t="s">
        <v>55</v>
      </c>
      <c r="C56" s="133"/>
      <c r="D56" s="299" t="s">
        <v>71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4"/>
      <c r="B57" s="133" t="s">
        <v>57</v>
      </c>
      <c r="C57" s="133"/>
      <c r="D57" s="139" t="s">
        <v>75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4"/>
      <c r="B58" s="175" t="s">
        <v>76</v>
      </c>
      <c r="C58" s="133"/>
      <c r="D58" s="177" t="s">
        <v>57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4"/>
      <c r="B59" s="133" t="s">
        <v>71</v>
      </c>
      <c r="C59" s="133"/>
      <c r="D59" s="139" t="s">
        <v>523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4"/>
      <c r="B60" s="133" t="s">
        <v>75</v>
      </c>
      <c r="C60" s="133"/>
      <c r="D60" s="139" t="s">
        <v>57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3.5" thickBot="1">
      <c r="A61" s="265"/>
      <c r="B61" s="300" t="s">
        <v>77</v>
      </c>
      <c r="C61" s="301"/>
      <c r="D61" s="152" t="s">
        <v>55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43"/>
      <c r="B62" s="143"/>
      <c r="C62" s="143"/>
      <c r="D62" s="14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ht="13.5" thickBot="1"/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376</v>
      </c>
      <c r="D5" s="442"/>
    </row>
    <row r="6" spans="1:4" ht="12.75">
      <c r="A6" s="118" t="s">
        <v>695</v>
      </c>
      <c r="B6" s="119"/>
      <c r="C6" s="441" t="s">
        <v>376</v>
      </c>
      <c r="D6" s="442"/>
    </row>
    <row r="7" spans="1:4" ht="12.75" customHeight="1">
      <c r="A7" s="118" t="s">
        <v>44</v>
      </c>
      <c r="B7" s="119"/>
      <c r="C7" s="441" t="s">
        <v>384</v>
      </c>
      <c r="D7" s="442"/>
    </row>
    <row r="8" spans="1:4" ht="12.75" customHeight="1">
      <c r="A8" s="120" t="s">
        <v>714</v>
      </c>
      <c r="B8" s="119"/>
      <c r="C8" s="443" t="s">
        <v>47</v>
      </c>
      <c r="D8" s="444"/>
    </row>
    <row r="9" spans="1:17" ht="13.5" customHeight="1" thickBot="1">
      <c r="A9" s="121" t="s">
        <v>715</v>
      </c>
      <c r="B9" s="122"/>
      <c r="C9" s="439" t="s">
        <v>610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124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4" t="s">
        <v>51</v>
      </c>
      <c r="B14" s="132" t="s">
        <v>52</v>
      </c>
      <c r="C14" s="184" t="s">
        <v>379</v>
      </c>
      <c r="D14" s="185" t="s">
        <v>66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4" t="s">
        <v>54</v>
      </c>
      <c r="B15" s="132" t="s">
        <v>52</v>
      </c>
      <c r="C15" s="134" t="s">
        <v>343</v>
      </c>
      <c r="D15" s="132" t="s">
        <v>66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4" t="s">
        <v>55</v>
      </c>
      <c r="B16" s="132" t="s">
        <v>52</v>
      </c>
      <c r="C16" s="134" t="s">
        <v>342</v>
      </c>
      <c r="D16" s="132" t="s">
        <v>66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6.25" customHeight="1">
      <c r="A17" s="131" t="s">
        <v>65</v>
      </c>
      <c r="B17" s="132" t="s">
        <v>52</v>
      </c>
      <c r="C17" s="131" t="s">
        <v>63</v>
      </c>
      <c r="D17" s="132" t="s">
        <v>66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318</v>
      </c>
      <c r="B18" s="132" t="s">
        <v>52</v>
      </c>
      <c r="C18" s="134" t="s">
        <v>65</v>
      </c>
      <c r="D18" s="132" t="s">
        <v>66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65</v>
      </c>
      <c r="B19" s="132" t="s">
        <v>52</v>
      </c>
      <c r="C19" s="134" t="s">
        <v>65</v>
      </c>
      <c r="D19" s="132" t="s">
        <v>52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57</v>
      </c>
      <c r="B20" s="132" t="s">
        <v>52</v>
      </c>
      <c r="C20" s="131" t="s">
        <v>57</v>
      </c>
      <c r="D20" s="132" t="s">
        <v>52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65</v>
      </c>
      <c r="B21" s="132" t="s">
        <v>52</v>
      </c>
      <c r="C21" s="131" t="s">
        <v>65</v>
      </c>
      <c r="D21" s="132" t="s">
        <v>52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65</v>
      </c>
      <c r="B22" s="132" t="s">
        <v>66</v>
      </c>
      <c r="C22" s="133" t="s">
        <v>67</v>
      </c>
      <c r="D22" s="132" t="s">
        <v>52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6.25" customHeight="1">
      <c r="A23" s="131" t="s">
        <v>63</v>
      </c>
      <c r="B23" s="132" t="s">
        <v>66</v>
      </c>
      <c r="C23" s="133" t="s">
        <v>68</v>
      </c>
      <c r="D23" s="132" t="s">
        <v>52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/>
      <c r="B24" s="143"/>
      <c r="C24" s="133" t="s">
        <v>55</v>
      </c>
      <c r="D24" s="132" t="s">
        <v>52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132"/>
      <c r="C25" s="135" t="s">
        <v>69</v>
      </c>
      <c r="D25" s="132" t="s">
        <v>52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132"/>
      <c r="C26" s="133"/>
      <c r="D26" s="13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256"/>
      <c r="C27" s="133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256"/>
      <c r="C28" s="133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256"/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256"/>
      <c r="C30" s="133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256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256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256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256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256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256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256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256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256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256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256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256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256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256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256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4"/>
      <c r="B46" s="256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4"/>
      <c r="B47" s="256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4"/>
      <c r="B48" s="256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4"/>
      <c r="B49" s="256"/>
      <c r="C49" s="133"/>
      <c r="D49" s="13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4"/>
      <c r="B50" s="256"/>
      <c r="C50" s="133"/>
      <c r="D50" s="13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4"/>
      <c r="B51" s="256"/>
      <c r="C51" s="133"/>
      <c r="D51" s="13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4"/>
      <c r="B52" s="256"/>
      <c r="C52" s="133"/>
      <c r="D52" s="13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4"/>
      <c r="B53" s="256"/>
      <c r="C53" s="133"/>
      <c r="D53" s="13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4"/>
      <c r="B54" s="256"/>
      <c r="C54" s="133"/>
      <c r="D54" s="13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3.5" thickBot="1">
      <c r="A55" s="134"/>
      <c r="B55" s="256"/>
      <c r="C55" s="133"/>
      <c r="D55" s="132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4"/>
      <c r="B56" s="452" t="s">
        <v>532</v>
      </c>
      <c r="C56" s="133"/>
      <c r="D56" s="180" t="s">
        <v>71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4"/>
      <c r="B57" s="453"/>
      <c r="C57" s="133"/>
      <c r="D57" s="177" t="s">
        <v>374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134"/>
      <c r="B58" s="454"/>
      <c r="C58" s="133"/>
      <c r="D58" s="139" t="s">
        <v>373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4"/>
      <c r="B59" s="161" t="s">
        <v>55</v>
      </c>
      <c r="C59" s="133"/>
      <c r="D59" s="139" t="s">
        <v>204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4"/>
      <c r="B60" s="139" t="s">
        <v>533</v>
      </c>
      <c r="C60" s="133"/>
      <c r="D60" s="139" t="s">
        <v>55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3.5" thickBot="1">
      <c r="A61" s="265"/>
      <c r="B61" s="152" t="s">
        <v>522</v>
      </c>
      <c r="C61" s="301"/>
      <c r="D61" s="152" t="s">
        <v>375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43"/>
      <c r="B62" s="143"/>
      <c r="C62" s="143"/>
      <c r="D62" s="14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B56:B58"/>
    <mergeCell ref="A1:D1"/>
    <mergeCell ref="A12:B12"/>
    <mergeCell ref="C12:D12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605</v>
      </c>
      <c r="D5" s="442"/>
    </row>
    <row r="6" spans="1:4" ht="12.75">
      <c r="A6" s="186" t="s">
        <v>695</v>
      </c>
      <c r="B6" s="119"/>
      <c r="C6" s="441" t="s">
        <v>615</v>
      </c>
      <c r="D6" s="442"/>
    </row>
    <row r="7" spans="1:4" ht="12.75" customHeight="1">
      <c r="A7" s="186" t="s">
        <v>44</v>
      </c>
      <c r="B7" s="119"/>
      <c r="C7" s="441" t="s">
        <v>608</v>
      </c>
      <c r="D7" s="442"/>
    </row>
    <row r="8" spans="1:4" ht="12.75" customHeight="1">
      <c r="A8" s="120" t="s">
        <v>46</v>
      </c>
      <c r="B8" s="119"/>
      <c r="C8" s="443" t="s">
        <v>47</v>
      </c>
      <c r="D8" s="444"/>
    </row>
    <row r="9" spans="1:17" ht="13.5" customHeight="1" thickBot="1">
      <c r="A9" s="121" t="s">
        <v>715</v>
      </c>
      <c r="B9" s="187"/>
      <c r="C9" s="439" t="s">
        <v>609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3.5" thickBot="1">
      <c r="A10" s="302"/>
      <c r="B10" s="122"/>
      <c r="C10" s="525"/>
      <c r="D10" s="526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3.5" thickBot="1">
      <c r="A11" s="435" t="s">
        <v>708</v>
      </c>
      <c r="B11" s="489"/>
      <c r="C11" s="497"/>
      <c r="D11" s="498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86" t="s">
        <v>698</v>
      </c>
      <c r="B12" s="487"/>
      <c r="C12" s="486" t="s">
        <v>699</v>
      </c>
      <c r="D12" s="488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51</v>
      </c>
      <c r="B14" s="132" t="s">
        <v>52</v>
      </c>
      <c r="C14" s="184"/>
      <c r="D14" s="185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54</v>
      </c>
      <c r="B15" s="132" t="s">
        <v>52</v>
      </c>
      <c r="C15" s="134"/>
      <c r="D15" s="13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55</v>
      </c>
      <c r="B16" s="132" t="s">
        <v>52</v>
      </c>
      <c r="C16" s="134"/>
      <c r="D16" s="13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65</v>
      </c>
      <c r="B17" s="132" t="s">
        <v>52</v>
      </c>
      <c r="C17" s="133"/>
      <c r="D17" s="13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318</v>
      </c>
      <c r="B18" s="132" t="s">
        <v>52</v>
      </c>
      <c r="C18" s="133"/>
      <c r="D18" s="13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65</v>
      </c>
      <c r="B19" s="132" t="s">
        <v>52</v>
      </c>
      <c r="C19" s="133"/>
      <c r="D19" s="13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57</v>
      </c>
      <c r="B20" s="132" t="s">
        <v>52</v>
      </c>
      <c r="C20" s="133"/>
      <c r="D20" s="13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/>
      <c r="B21" s="132"/>
      <c r="C21" s="133"/>
      <c r="D21" s="13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/>
      <c r="B22" s="132"/>
      <c r="C22" s="133"/>
      <c r="D22" s="13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3.5" thickBot="1">
      <c r="A23" s="134"/>
      <c r="B23" s="132"/>
      <c r="C23" s="135"/>
      <c r="D23" s="13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3.5" thickBot="1">
      <c r="A24" s="435" t="s">
        <v>709</v>
      </c>
      <c r="B24" s="489"/>
      <c r="C24" s="497"/>
      <c r="D24" s="498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3.5" thickBot="1">
      <c r="A25" s="486" t="s">
        <v>700</v>
      </c>
      <c r="B25" s="487"/>
      <c r="C25" s="486" t="s">
        <v>701</v>
      </c>
      <c r="D25" s="488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3.5" thickBot="1">
      <c r="A26" s="125" t="s">
        <v>49</v>
      </c>
      <c r="B26" s="126" t="s">
        <v>50</v>
      </c>
      <c r="C26" s="125" t="s">
        <v>49</v>
      </c>
      <c r="D26" s="126" t="s">
        <v>50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/>
      <c r="B27" s="132"/>
      <c r="C27" s="184" t="s">
        <v>57</v>
      </c>
      <c r="D27" s="185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/>
      <c r="B28" s="132"/>
      <c r="C28" s="131" t="s">
        <v>65</v>
      </c>
      <c r="D28" s="132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/>
      <c r="B29" s="132"/>
      <c r="C29" s="135" t="s">
        <v>773</v>
      </c>
      <c r="D29" s="132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5" t="s">
        <v>57</v>
      </c>
      <c r="D30" s="132" t="s">
        <v>52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43"/>
      <c r="C31" s="135" t="s">
        <v>67</v>
      </c>
      <c r="D31" s="132" t="s">
        <v>52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5" t="s">
        <v>68</v>
      </c>
      <c r="D32" s="132" t="s">
        <v>52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5" t="s">
        <v>55</v>
      </c>
      <c r="D33" s="132" t="s">
        <v>52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 t="s">
        <v>69</v>
      </c>
      <c r="D34" s="132" t="s">
        <v>52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4"/>
      <c r="B46" s="132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4"/>
      <c r="B47" s="132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33"/>
      <c r="D48" s="13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33"/>
      <c r="D49" s="13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33"/>
      <c r="D50" s="13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33"/>
      <c r="D51" s="13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33"/>
      <c r="D52" s="13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33"/>
      <c r="D53" s="13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33"/>
      <c r="D54" s="13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33"/>
      <c r="D55" s="132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33"/>
      <c r="D56" s="132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33"/>
      <c r="D57" s="132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6"/>
      <c r="B58" s="130"/>
      <c r="C58" s="133"/>
      <c r="D58" s="132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3.5" thickBot="1">
      <c r="A59" s="136"/>
      <c r="B59" s="148"/>
      <c r="C59" s="133"/>
      <c r="D59" s="137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452" t="s">
        <v>532</v>
      </c>
      <c r="C60" s="133"/>
      <c r="D60" s="180" t="s">
        <v>533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453"/>
      <c r="C61" s="133"/>
      <c r="D61" s="139" t="s">
        <v>597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3.5" thickBot="1">
      <c r="A62" s="133"/>
      <c r="B62" s="454"/>
      <c r="C62" s="133"/>
      <c r="D62" s="139" t="s">
        <v>375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3"/>
      <c r="B63" s="161" t="s">
        <v>597</v>
      </c>
      <c r="C63" s="133"/>
      <c r="D63" s="139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33"/>
      <c r="B64" s="139" t="s">
        <v>533</v>
      </c>
      <c r="C64" s="133"/>
      <c r="D64" s="139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3.5" thickBot="1">
      <c r="A65" s="142"/>
      <c r="B65" s="152" t="s">
        <v>596</v>
      </c>
      <c r="C65" s="142"/>
      <c r="D65" s="152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5">
    <mergeCell ref="A12:B12"/>
    <mergeCell ref="C12:D12"/>
    <mergeCell ref="C7:D7"/>
    <mergeCell ref="C8:D8"/>
    <mergeCell ref="C9:D9"/>
    <mergeCell ref="B60:B62"/>
    <mergeCell ref="A24:D24"/>
    <mergeCell ref="A25:B25"/>
    <mergeCell ref="C25:D25"/>
    <mergeCell ref="A1:D1"/>
    <mergeCell ref="C6:D6"/>
    <mergeCell ref="A11:D11"/>
    <mergeCell ref="C4:D4"/>
    <mergeCell ref="C10:D10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66" customWidth="1"/>
    <col min="2" max="2" width="25.7109375" style="166" customWidth="1"/>
    <col min="3" max="3" width="35.7109375" style="166" customWidth="1"/>
    <col min="4" max="4" width="25.7109375" style="166" customWidth="1"/>
    <col min="5" max="16384" width="27.7109375" style="114" customWidth="1"/>
  </cols>
  <sheetData>
    <row r="1" spans="1:4" ht="25.5">
      <c r="A1" s="434" t="s">
        <v>404</v>
      </c>
      <c r="B1" s="434"/>
      <c r="C1" s="434"/>
      <c r="D1" s="434"/>
    </row>
    <row r="3" ht="13.5" thickBot="1"/>
    <row r="4" spans="1:4" ht="12.75">
      <c r="A4" s="191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435</v>
      </c>
      <c r="D5" s="442"/>
    </row>
    <row r="6" spans="1:4" ht="12.75">
      <c r="A6" s="118" t="s">
        <v>695</v>
      </c>
      <c r="B6" s="119"/>
      <c r="C6" s="441">
        <v>435</v>
      </c>
      <c r="D6" s="442"/>
    </row>
    <row r="7" spans="1:6" ht="12.75">
      <c r="A7" s="118" t="s">
        <v>44</v>
      </c>
      <c r="B7" s="119"/>
      <c r="C7" s="441" t="s">
        <v>640</v>
      </c>
      <c r="D7" s="442"/>
      <c r="F7" s="258"/>
    </row>
    <row r="8" spans="1:4" ht="12.75" customHeight="1">
      <c r="A8" s="118" t="s">
        <v>714</v>
      </c>
      <c r="B8" s="119"/>
      <c r="C8" s="443" t="s">
        <v>648</v>
      </c>
      <c r="D8" s="444"/>
    </row>
    <row r="9" spans="1:17" ht="13.5" customHeight="1" thickBot="1">
      <c r="A9" s="194" t="s">
        <v>715</v>
      </c>
      <c r="B9" s="122"/>
      <c r="C9" s="439" t="s">
        <v>641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2.75">
      <c r="A10" s="196"/>
      <c r="B10" s="190"/>
      <c r="C10" s="190"/>
      <c r="D10" s="19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1" t="s">
        <v>444</v>
      </c>
      <c r="B14" s="201" t="s">
        <v>408</v>
      </c>
      <c r="C14" s="281" t="s">
        <v>642</v>
      </c>
      <c r="D14" s="185" t="s">
        <v>131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433</v>
      </c>
      <c r="B15" s="201" t="s">
        <v>408</v>
      </c>
      <c r="C15" s="131" t="s">
        <v>60</v>
      </c>
      <c r="D15" s="201" t="s">
        <v>131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412</v>
      </c>
      <c r="B16" s="201" t="s">
        <v>408</v>
      </c>
      <c r="C16" s="131" t="s">
        <v>649</v>
      </c>
      <c r="D16" s="201" t="s">
        <v>131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1" t="s">
        <v>446</v>
      </c>
      <c r="B17" s="201" t="s">
        <v>408</v>
      </c>
      <c r="C17" s="131" t="s">
        <v>60</v>
      </c>
      <c r="D17" s="201" t="s">
        <v>131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1" t="s">
        <v>447</v>
      </c>
      <c r="B18" s="201" t="s">
        <v>408</v>
      </c>
      <c r="C18" s="131" t="s">
        <v>286</v>
      </c>
      <c r="D18" s="201" t="s">
        <v>131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1" t="s">
        <v>286</v>
      </c>
      <c r="B19" s="201" t="s">
        <v>408</v>
      </c>
      <c r="C19" s="131" t="s">
        <v>286</v>
      </c>
      <c r="D19" s="201" t="s">
        <v>437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364" t="s">
        <v>776</v>
      </c>
      <c r="B20" s="197" t="s">
        <v>408</v>
      </c>
      <c r="C20" s="131" t="s">
        <v>277</v>
      </c>
      <c r="D20" s="201" t="s">
        <v>437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1" t="s">
        <v>277</v>
      </c>
      <c r="B21" s="201" t="s">
        <v>408</v>
      </c>
      <c r="C21" s="131" t="s">
        <v>638</v>
      </c>
      <c r="D21" s="201" t="s">
        <v>437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1" t="s">
        <v>277</v>
      </c>
      <c r="B22" s="201" t="s">
        <v>436</v>
      </c>
      <c r="C22" s="131" t="s">
        <v>286</v>
      </c>
      <c r="D22" s="201" t="s">
        <v>437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1" t="s">
        <v>277</v>
      </c>
      <c r="B23" s="201" t="s">
        <v>160</v>
      </c>
      <c r="C23" s="234" t="s">
        <v>515</v>
      </c>
      <c r="D23" s="244" t="s">
        <v>437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498</v>
      </c>
      <c r="B24" s="201" t="s">
        <v>160</v>
      </c>
      <c r="C24" s="131" t="s">
        <v>277</v>
      </c>
      <c r="D24" s="201" t="s">
        <v>437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286</v>
      </c>
      <c r="B25" s="201" t="s">
        <v>160</v>
      </c>
      <c r="C25" s="131" t="s">
        <v>277</v>
      </c>
      <c r="D25" s="201" t="s">
        <v>408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637</v>
      </c>
      <c r="B26" s="201" t="s">
        <v>160</v>
      </c>
      <c r="C26" s="131" t="s">
        <v>650</v>
      </c>
      <c r="D26" s="201" t="s">
        <v>408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277</v>
      </c>
      <c r="B27" s="201" t="s">
        <v>160</v>
      </c>
      <c r="C27" s="131" t="s">
        <v>286</v>
      </c>
      <c r="D27" s="201" t="s">
        <v>408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1" t="s">
        <v>277</v>
      </c>
      <c r="B28" s="201" t="s">
        <v>437</v>
      </c>
      <c r="C28" s="131" t="s">
        <v>446</v>
      </c>
      <c r="D28" s="201" t="s">
        <v>408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1" t="s">
        <v>286</v>
      </c>
      <c r="B29" s="201" t="s">
        <v>437</v>
      </c>
      <c r="C29" s="131" t="s">
        <v>412</v>
      </c>
      <c r="D29" s="201" t="s">
        <v>408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1" t="s">
        <v>286</v>
      </c>
      <c r="B30" s="201" t="s">
        <v>131</v>
      </c>
      <c r="C30" s="131" t="s">
        <v>433</v>
      </c>
      <c r="D30" s="201" t="s">
        <v>408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1" t="s">
        <v>60</v>
      </c>
      <c r="B31" s="201" t="s">
        <v>131</v>
      </c>
      <c r="C31" s="131" t="s">
        <v>286</v>
      </c>
      <c r="D31" s="201" t="s">
        <v>408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1" t="s">
        <v>649</v>
      </c>
      <c r="B32" s="199" t="s">
        <v>131</v>
      </c>
      <c r="C32" s="131" t="s">
        <v>457</v>
      </c>
      <c r="D32" s="201" t="s">
        <v>408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1" t="s">
        <v>60</v>
      </c>
      <c r="B33" s="199" t="s">
        <v>131</v>
      </c>
      <c r="C33" s="131" t="s">
        <v>443</v>
      </c>
      <c r="D33" s="201" t="s">
        <v>408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1" t="s">
        <v>203</v>
      </c>
      <c r="B34" s="199" t="s">
        <v>131</v>
      </c>
      <c r="C34" s="131"/>
      <c r="D34" s="201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1" t="s">
        <v>445</v>
      </c>
      <c r="B35" s="199" t="s">
        <v>131</v>
      </c>
      <c r="C35" s="131"/>
      <c r="D35" s="20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1"/>
      <c r="B36" s="201"/>
      <c r="C36" s="131"/>
      <c r="D36" s="201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1"/>
      <c r="B37" s="201"/>
      <c r="C37" s="131"/>
      <c r="D37" s="201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1"/>
      <c r="B38" s="199"/>
      <c r="C38" s="131"/>
      <c r="D38" s="201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1"/>
      <c r="B39" s="199"/>
      <c r="C39" s="131"/>
      <c r="D39" s="201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1"/>
      <c r="B40" s="199"/>
      <c r="C40" s="131"/>
      <c r="D40" s="201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1"/>
      <c r="B41" s="199"/>
      <c r="C41" s="131"/>
      <c r="D41" s="201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1"/>
      <c r="B42" s="199"/>
      <c r="C42" s="131"/>
      <c r="D42" s="201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1"/>
      <c r="B43" s="199"/>
      <c r="C43" s="131"/>
      <c r="D43" s="201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1"/>
      <c r="B44" s="199"/>
      <c r="C44" s="131"/>
      <c r="D44" s="201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1"/>
      <c r="B45" s="199"/>
      <c r="C45" s="131"/>
      <c r="D45" s="201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1"/>
      <c r="B46" s="199"/>
      <c r="C46" s="131"/>
      <c r="D46" s="201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1"/>
      <c r="B47" s="199"/>
      <c r="C47" s="131"/>
      <c r="D47" s="201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1"/>
      <c r="B48" s="199"/>
      <c r="C48" s="131"/>
      <c r="D48" s="201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1"/>
      <c r="B49" s="199"/>
      <c r="C49" s="131"/>
      <c r="D49" s="201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1"/>
      <c r="B50" s="199"/>
      <c r="C50" s="131"/>
      <c r="D50" s="201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1"/>
      <c r="B51" s="199"/>
      <c r="C51" s="131"/>
      <c r="D51" s="201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1"/>
      <c r="B52" s="199"/>
      <c r="C52" s="131"/>
      <c r="D52" s="201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1"/>
      <c r="B53" s="199"/>
      <c r="C53" s="131"/>
      <c r="D53" s="201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282"/>
      <c r="B54" s="283"/>
      <c r="C54" s="282"/>
      <c r="D54" s="284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282"/>
      <c r="B55" s="283"/>
      <c r="C55" s="282"/>
      <c r="D55" s="284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260"/>
      <c r="B56" s="285"/>
      <c r="C56" s="260"/>
      <c r="D56" s="261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260"/>
      <c r="B57" s="285"/>
      <c r="C57" s="260"/>
      <c r="D57" s="261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260"/>
      <c r="B58" s="285"/>
      <c r="C58" s="260"/>
      <c r="D58" s="261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3.5" thickBot="1">
      <c r="A59" s="260"/>
      <c r="B59" s="285"/>
      <c r="C59" s="260"/>
      <c r="D59" s="261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260"/>
      <c r="B60" s="273" t="s">
        <v>647</v>
      </c>
      <c r="C60" s="202"/>
      <c r="D60" s="273" t="s">
        <v>60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260"/>
      <c r="B61" s="276" t="s">
        <v>645</v>
      </c>
      <c r="C61" s="202"/>
      <c r="D61" s="276" t="s">
        <v>644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260"/>
      <c r="B62" s="276" t="s">
        <v>466</v>
      </c>
      <c r="C62" s="202"/>
      <c r="D62" s="276" t="s">
        <v>466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260"/>
      <c r="B63" s="276" t="s">
        <v>644</v>
      </c>
      <c r="C63" s="202"/>
      <c r="D63" s="276" t="s">
        <v>645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260"/>
      <c r="B64" s="276" t="s">
        <v>60</v>
      </c>
      <c r="C64" s="202"/>
      <c r="D64" s="276" t="s">
        <v>646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3.5" thickBot="1">
      <c r="A65" s="277"/>
      <c r="B65" s="280" t="s">
        <v>643</v>
      </c>
      <c r="C65" s="209"/>
      <c r="D65" s="280" t="s">
        <v>639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2:17" ht="12.75">
      <c r="B66" s="197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2:B12"/>
    <mergeCell ref="C12:D12"/>
    <mergeCell ref="A1:D1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404</v>
      </c>
      <c r="D5" s="442"/>
    </row>
    <row r="6" spans="1:4" ht="12.75">
      <c r="A6" s="118" t="s">
        <v>695</v>
      </c>
      <c r="B6" s="119"/>
      <c r="C6" s="441">
        <v>404</v>
      </c>
      <c r="D6" s="442"/>
    </row>
    <row r="7" spans="1:4" ht="12.75">
      <c r="A7" s="118" t="s">
        <v>44</v>
      </c>
      <c r="B7" s="119"/>
      <c r="C7" s="441" t="s">
        <v>395</v>
      </c>
      <c r="D7" s="442"/>
    </row>
    <row r="8" spans="1:4" ht="12.75" customHeight="1">
      <c r="A8" s="120" t="s">
        <v>714</v>
      </c>
      <c r="B8" s="119"/>
      <c r="C8" s="449" t="s">
        <v>689</v>
      </c>
      <c r="D8" s="450"/>
    </row>
    <row r="9" spans="1:17" ht="13.5" customHeight="1" thickBot="1">
      <c r="A9" s="121" t="s">
        <v>715</v>
      </c>
      <c r="B9" s="122"/>
      <c r="C9" s="439" t="s">
        <v>282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45" t="s">
        <v>693</v>
      </c>
      <c r="B12" s="445"/>
      <c r="C12" s="445" t="s">
        <v>694</v>
      </c>
      <c r="D12" s="445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579</v>
      </c>
      <c r="B14" s="144" t="s">
        <v>52</v>
      </c>
      <c r="C14" s="134" t="s">
        <v>89</v>
      </c>
      <c r="D14" s="132" t="s">
        <v>64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120</v>
      </c>
      <c r="B15" s="132" t="s">
        <v>52</v>
      </c>
      <c r="C15" s="133" t="s">
        <v>86</v>
      </c>
      <c r="D15" s="132" t="s">
        <v>64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4" t="s">
        <v>121</v>
      </c>
      <c r="B16" s="132" t="s">
        <v>52</v>
      </c>
      <c r="C16" s="357" t="s">
        <v>756</v>
      </c>
      <c r="D16" s="132" t="s">
        <v>64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122</v>
      </c>
      <c r="B17" s="132" t="s">
        <v>52</v>
      </c>
      <c r="C17" s="133" t="s">
        <v>83</v>
      </c>
      <c r="D17" s="132" t="s">
        <v>64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119</v>
      </c>
      <c r="B18" s="132" t="s">
        <v>52</v>
      </c>
      <c r="C18" s="133" t="s">
        <v>86</v>
      </c>
      <c r="D18" s="132" t="s">
        <v>64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123</v>
      </c>
      <c r="B19" s="132" t="s">
        <v>52</v>
      </c>
      <c r="C19" s="133" t="s">
        <v>87</v>
      </c>
      <c r="D19" s="132" t="s">
        <v>64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4" t="s">
        <v>65</v>
      </c>
      <c r="B20" s="132" t="s">
        <v>52</v>
      </c>
      <c r="C20" s="135" t="s">
        <v>124</v>
      </c>
      <c r="D20" s="132" t="s">
        <v>64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8.5" customHeight="1">
      <c r="A21" s="134" t="s">
        <v>65</v>
      </c>
      <c r="B21" s="132" t="s">
        <v>66</v>
      </c>
      <c r="C21" s="133" t="s">
        <v>63</v>
      </c>
      <c r="D21" s="132" t="s">
        <v>64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27.75" customHeight="1">
      <c r="A22" s="133" t="s">
        <v>63</v>
      </c>
      <c r="B22" s="132" t="s">
        <v>66</v>
      </c>
      <c r="C22" s="133" t="s">
        <v>63</v>
      </c>
      <c r="D22" s="132" t="s">
        <v>66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 t="s">
        <v>63</v>
      </c>
      <c r="B23" s="132" t="s">
        <v>64</v>
      </c>
      <c r="C23" s="135" t="s">
        <v>65</v>
      </c>
      <c r="D23" s="132" t="s">
        <v>66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 t="s">
        <v>125</v>
      </c>
      <c r="B24" s="132" t="s">
        <v>64</v>
      </c>
      <c r="C24" s="135" t="s">
        <v>65</v>
      </c>
      <c r="D24" s="132" t="s">
        <v>52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 t="s">
        <v>311</v>
      </c>
      <c r="B25" s="132" t="s">
        <v>64</v>
      </c>
      <c r="C25" s="135" t="s">
        <v>293</v>
      </c>
      <c r="D25" s="132" t="s">
        <v>52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 t="s">
        <v>312</v>
      </c>
      <c r="B26" s="132" t="s">
        <v>64</v>
      </c>
      <c r="C26" s="135" t="s">
        <v>57</v>
      </c>
      <c r="D26" s="132" t="s">
        <v>52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356" t="s">
        <v>757</v>
      </c>
      <c r="B27" s="132" t="s">
        <v>64</v>
      </c>
      <c r="C27" s="135" t="s">
        <v>126</v>
      </c>
      <c r="D27" s="132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89</v>
      </c>
      <c r="B28" s="132" t="s">
        <v>64</v>
      </c>
      <c r="C28" s="133" t="s">
        <v>120</v>
      </c>
      <c r="D28" s="132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3" t="s">
        <v>121</v>
      </c>
      <c r="D29" s="132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3" t="s">
        <v>286</v>
      </c>
      <c r="D30" s="132" t="s">
        <v>52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4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33"/>
      <c r="D46" s="13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33"/>
      <c r="D47" s="13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4"/>
      <c r="B51" s="132"/>
      <c r="C51" s="133"/>
      <c r="D51" s="13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4"/>
      <c r="B52" s="132"/>
      <c r="C52" s="133"/>
      <c r="D52" s="132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4"/>
      <c r="B53" s="132"/>
      <c r="C53" s="133"/>
      <c r="D53" s="132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4"/>
      <c r="B54" s="132"/>
      <c r="C54" s="133"/>
      <c r="D54" s="13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4"/>
      <c r="B55" s="132"/>
      <c r="C55" s="133"/>
      <c r="D55" s="132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4"/>
      <c r="B56" s="132"/>
      <c r="C56" s="133"/>
      <c r="D56" s="132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4"/>
      <c r="B57" s="132"/>
      <c r="C57" s="133"/>
      <c r="D57" s="132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134"/>
      <c r="B58" s="137"/>
      <c r="C58" s="133"/>
      <c r="D58" s="137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38" t="s">
        <v>121</v>
      </c>
      <c r="C59" s="133"/>
      <c r="D59" s="138" t="s">
        <v>124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9" t="s">
        <v>57</v>
      </c>
      <c r="C60" s="133"/>
      <c r="D60" s="139" t="s">
        <v>71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33"/>
      <c r="B61" s="139" t="s">
        <v>522</v>
      </c>
      <c r="C61" s="133"/>
      <c r="D61" s="139" t="s">
        <v>528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33"/>
      <c r="B62" s="139" t="s">
        <v>528</v>
      </c>
      <c r="C62" s="133"/>
      <c r="D62" s="139" t="s">
        <v>522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33"/>
      <c r="B63" s="139" t="s">
        <v>127</v>
      </c>
      <c r="C63" s="133"/>
      <c r="D63" s="139" t="s">
        <v>57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3.5" thickBot="1">
      <c r="A64" s="142"/>
      <c r="B64" s="153" t="s">
        <v>128</v>
      </c>
      <c r="C64" s="142"/>
      <c r="D64" s="153" t="s">
        <v>121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43"/>
      <c r="B67" s="143"/>
      <c r="C67" s="143"/>
      <c r="D67" s="14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43"/>
      <c r="B68" s="143"/>
      <c r="C68" s="143"/>
      <c r="D68" s="14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43"/>
      <c r="B69" s="143"/>
      <c r="C69" s="143"/>
      <c r="D69" s="14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43"/>
      <c r="B70" s="143"/>
      <c r="C70" s="143"/>
      <c r="D70" s="14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43"/>
      <c r="B71" s="143"/>
      <c r="C71" s="143"/>
      <c r="D71" s="14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ht="12.75">
      <c r="A72" s="143"/>
      <c r="B72" s="143"/>
      <c r="C72" s="143"/>
      <c r="D72" s="14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66" customWidth="1"/>
    <col min="2" max="2" width="25.7109375" style="66" customWidth="1"/>
    <col min="3" max="3" width="35.7109375" style="66" customWidth="1"/>
    <col min="4" max="4" width="25.7109375" style="66" customWidth="1"/>
    <col min="5" max="16384" width="27.7109375" style="4" customWidth="1"/>
  </cols>
  <sheetData>
    <row r="1" spans="1:4" ht="25.5">
      <c r="A1" s="451" t="s">
        <v>42</v>
      </c>
      <c r="B1" s="451"/>
      <c r="C1" s="451"/>
      <c r="D1" s="451"/>
    </row>
    <row r="3" spans="2:4" ht="13.5" thickBot="1">
      <c r="B3" s="67"/>
      <c r="C3" s="67"/>
      <c r="D3" s="67"/>
    </row>
    <row r="4" spans="1:4" ht="12.75">
      <c r="A4" s="108" t="s">
        <v>696</v>
      </c>
      <c r="B4" s="112"/>
      <c r="C4" s="456">
        <v>4</v>
      </c>
      <c r="D4" s="457"/>
    </row>
    <row r="5" spans="1:4" ht="12.75">
      <c r="A5" s="109" t="s">
        <v>43</v>
      </c>
      <c r="B5" s="113"/>
      <c r="C5" s="458" t="s">
        <v>17</v>
      </c>
      <c r="D5" s="459"/>
    </row>
    <row r="6" spans="1:4" ht="12.75">
      <c r="A6" s="109" t="s">
        <v>695</v>
      </c>
      <c r="B6" s="113"/>
      <c r="C6" s="458" t="s">
        <v>17</v>
      </c>
      <c r="D6" s="459"/>
    </row>
    <row r="7" spans="1:4" ht="12.75" customHeight="1">
      <c r="A7" s="109" t="s">
        <v>44</v>
      </c>
      <c r="B7" s="113"/>
      <c r="C7" s="460" t="s">
        <v>578</v>
      </c>
      <c r="D7" s="461"/>
    </row>
    <row r="8" spans="1:4" ht="12.75" customHeight="1">
      <c r="A8" s="110" t="s">
        <v>714</v>
      </c>
      <c r="B8" s="113"/>
      <c r="C8" s="449" t="s">
        <v>612</v>
      </c>
      <c r="D8" s="450"/>
    </row>
    <row r="9" spans="1:17" ht="13.5" customHeight="1" thickBot="1">
      <c r="A9" s="111" t="s">
        <v>715</v>
      </c>
      <c r="B9" s="107"/>
      <c r="C9" s="462" t="s">
        <v>610</v>
      </c>
      <c r="D9" s="46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6:17" ht="12.75"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6:17" ht="13.5" thickBot="1"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ht="13.5" thickBot="1">
      <c r="A12" s="455" t="s">
        <v>693</v>
      </c>
      <c r="B12" s="455"/>
      <c r="C12" s="455" t="s">
        <v>694</v>
      </c>
      <c r="D12" s="455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17" ht="13.5" thickBot="1">
      <c r="A13" s="68" t="s">
        <v>49</v>
      </c>
      <c r="B13" s="69" t="s">
        <v>50</v>
      </c>
      <c r="C13" s="68" t="s">
        <v>49</v>
      </c>
      <c r="D13" s="69" t="s">
        <v>50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55" t="s">
        <v>579</v>
      </c>
      <c r="B14" s="56" t="s">
        <v>52</v>
      </c>
      <c r="C14" s="57" t="s">
        <v>379</v>
      </c>
      <c r="D14" s="58" t="s">
        <v>66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59" t="s">
        <v>120</v>
      </c>
      <c r="B15" s="58" t="s">
        <v>52</v>
      </c>
      <c r="C15" s="57" t="s">
        <v>343</v>
      </c>
      <c r="D15" s="58" t="s">
        <v>66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60" t="s">
        <v>121</v>
      </c>
      <c r="B16" s="58" t="s">
        <v>52</v>
      </c>
      <c r="C16" s="154" t="s">
        <v>342</v>
      </c>
      <c r="D16" s="58" t="s">
        <v>66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27.75" customHeight="1">
      <c r="A17" s="60" t="s">
        <v>122</v>
      </c>
      <c r="B17" s="58" t="s">
        <v>52</v>
      </c>
      <c r="C17" s="133" t="s">
        <v>63</v>
      </c>
      <c r="D17" s="58" t="s">
        <v>66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60" t="s">
        <v>119</v>
      </c>
      <c r="B18" s="58" t="s">
        <v>52</v>
      </c>
      <c r="C18" s="61" t="s">
        <v>65</v>
      </c>
      <c r="D18" s="58" t="s">
        <v>66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60" t="s">
        <v>123</v>
      </c>
      <c r="B19" s="58" t="s">
        <v>52</v>
      </c>
      <c r="C19" s="61" t="s">
        <v>65</v>
      </c>
      <c r="D19" s="58" t="s">
        <v>52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60" t="s">
        <v>65</v>
      </c>
      <c r="B20" s="58" t="s">
        <v>52</v>
      </c>
      <c r="C20" s="61" t="s">
        <v>293</v>
      </c>
      <c r="D20" s="58" t="s">
        <v>52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ht="12.75">
      <c r="A21" s="60" t="s">
        <v>65</v>
      </c>
      <c r="B21" s="58" t="s">
        <v>66</v>
      </c>
      <c r="C21" s="61" t="s">
        <v>57</v>
      </c>
      <c r="D21" s="58" t="s">
        <v>52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ht="30" customHeight="1">
      <c r="A22" s="133" t="s">
        <v>63</v>
      </c>
      <c r="B22" s="58" t="s">
        <v>66</v>
      </c>
      <c r="C22" s="61" t="s">
        <v>126</v>
      </c>
      <c r="D22" s="58" t="s">
        <v>52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ht="12.75">
      <c r="A23" s="60"/>
      <c r="B23" s="58"/>
      <c r="C23" s="57" t="s">
        <v>120</v>
      </c>
      <c r="D23" s="58" t="s">
        <v>52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ht="12.75">
      <c r="A24" s="60"/>
      <c r="B24" s="58"/>
      <c r="C24" s="57" t="s">
        <v>121</v>
      </c>
      <c r="D24" s="58" t="s">
        <v>52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ht="12.75">
      <c r="A25" s="60"/>
      <c r="B25" s="58"/>
      <c r="C25" s="57" t="s">
        <v>286</v>
      </c>
      <c r="D25" s="58" t="s">
        <v>52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2.75">
      <c r="A26" s="7"/>
      <c r="B26" s="6"/>
      <c r="C26" s="8"/>
      <c r="D26" s="6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2.75">
      <c r="A27" s="7"/>
      <c r="B27" s="6"/>
      <c r="C27" s="8"/>
      <c r="D27" s="6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2.75">
      <c r="A28" s="7"/>
      <c r="B28" s="6"/>
      <c r="C28" s="5"/>
      <c r="D28" s="6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7"/>
      <c r="B29" s="6"/>
      <c r="C29" s="5"/>
      <c r="D29" s="6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7"/>
      <c r="B30" s="6"/>
      <c r="C30" s="5"/>
      <c r="D30" s="6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7"/>
      <c r="B31" s="6"/>
      <c r="C31" s="5"/>
      <c r="D31" s="6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12.75">
      <c r="A32" s="7"/>
      <c r="B32" s="6"/>
      <c r="C32" s="5"/>
      <c r="D32" s="6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ht="12.75">
      <c r="A33" s="7"/>
      <c r="B33" s="6"/>
      <c r="C33" s="5"/>
      <c r="D33" s="6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ht="12.75">
      <c r="A34" s="7"/>
      <c r="B34" s="6"/>
      <c r="C34" s="5"/>
      <c r="D34" s="6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ht="12.75">
      <c r="A35" s="7"/>
      <c r="B35" s="6"/>
      <c r="C35" s="5"/>
      <c r="D35" s="6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2.75">
      <c r="A36" s="7"/>
      <c r="B36" s="6"/>
      <c r="C36" s="5"/>
      <c r="D36" s="6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2.75">
      <c r="A37" s="7"/>
      <c r="B37" s="6"/>
      <c r="C37" s="5"/>
      <c r="D37" s="6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2.75">
      <c r="A38" s="7"/>
      <c r="B38" s="6"/>
      <c r="C38" s="5"/>
      <c r="D38" s="6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2.75">
      <c r="A39" s="7"/>
      <c r="B39" s="6"/>
      <c r="C39" s="5"/>
      <c r="D39" s="6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9"/>
      <c r="B40" s="10"/>
      <c r="C40" s="5"/>
      <c r="D40" s="6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17" ht="12.75">
      <c r="A41" s="9"/>
      <c r="B41" s="10"/>
      <c r="C41" s="5"/>
      <c r="D41" s="6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7" ht="12.75">
      <c r="A42" s="9"/>
      <c r="B42" s="10"/>
      <c r="C42" s="11"/>
      <c r="D42" s="10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ht="12.75">
      <c r="A43" s="9"/>
      <c r="B43" s="10"/>
      <c r="C43" s="11"/>
      <c r="D43" s="10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1:17" ht="12.75">
      <c r="A44" s="9"/>
      <c r="B44" s="10"/>
      <c r="C44" s="11"/>
      <c r="D44" s="10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ht="12.75">
      <c r="A45" s="9"/>
      <c r="B45" s="10"/>
      <c r="C45" s="11"/>
      <c r="D45" s="10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ht="12.75">
      <c r="A46" s="9"/>
      <c r="B46" s="10"/>
      <c r="C46" s="11"/>
      <c r="D46" s="1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ht="12.75">
      <c r="A47" s="9"/>
      <c r="B47" s="10"/>
      <c r="C47" s="11"/>
      <c r="D47" s="10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1:17" ht="12.75">
      <c r="A48" s="7"/>
      <c r="B48" s="6"/>
      <c r="C48" s="11"/>
      <c r="D48" s="10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1:17" ht="12.75">
      <c r="A49" s="7"/>
      <c r="B49" s="6"/>
      <c r="C49" s="11"/>
      <c r="D49" s="10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1:17" ht="12.75">
      <c r="A50" s="7"/>
      <c r="B50" s="6"/>
      <c r="C50" s="5"/>
      <c r="D50" s="6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1:17" ht="12.75">
      <c r="A51" s="7"/>
      <c r="B51" s="6"/>
      <c r="C51" s="5"/>
      <c r="D51" s="6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1:17" ht="12.75">
      <c r="A52" s="7"/>
      <c r="B52" s="6"/>
      <c r="C52" s="5"/>
      <c r="D52" s="6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1:17" ht="12.75">
      <c r="A53" s="7"/>
      <c r="B53" s="6"/>
      <c r="C53" s="5"/>
      <c r="D53" s="6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1:17" ht="12.75">
      <c r="A54" s="7"/>
      <c r="B54" s="6"/>
      <c r="C54" s="5"/>
      <c r="D54" s="6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1:17" ht="12.75">
      <c r="A55" s="7"/>
      <c r="B55" s="6"/>
      <c r="C55" s="5"/>
      <c r="D55" s="6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ht="13.5" thickBot="1">
      <c r="A56" s="7"/>
      <c r="B56" s="12"/>
      <c r="C56" s="5"/>
      <c r="D56" s="12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1:17" ht="12.75">
      <c r="A57" s="5"/>
      <c r="B57" s="452" t="s">
        <v>532</v>
      </c>
      <c r="C57" s="5"/>
      <c r="D57" s="62" t="s">
        <v>71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1:17" ht="12.75">
      <c r="A58" s="5"/>
      <c r="B58" s="453"/>
      <c r="C58" s="5"/>
      <c r="D58" s="63" t="s">
        <v>522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1:17" ht="13.5" thickBot="1">
      <c r="A59" s="5"/>
      <c r="B59" s="454"/>
      <c r="C59" s="5"/>
      <c r="D59" s="63" t="s">
        <v>580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ht="25.5">
      <c r="A60" s="5"/>
      <c r="B60" s="155" t="s">
        <v>121</v>
      </c>
      <c r="C60" s="5"/>
      <c r="D60" s="63" t="s">
        <v>353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1:17" ht="12.75">
      <c r="A61" s="5"/>
      <c r="B61" s="156" t="s">
        <v>533</v>
      </c>
      <c r="C61" s="5"/>
      <c r="D61" s="63" t="s">
        <v>121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1:17" ht="13.5" thickBot="1">
      <c r="A62" s="13"/>
      <c r="B62" s="157" t="s">
        <v>522</v>
      </c>
      <c r="C62" s="13"/>
      <c r="D62" s="70" t="s">
        <v>354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1:17" ht="12.75">
      <c r="A63" s="67"/>
      <c r="B63" s="67"/>
      <c r="C63" s="67"/>
      <c r="D63" s="67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17" ht="12.75">
      <c r="A64" s="67"/>
      <c r="B64" s="67"/>
      <c r="C64" s="67"/>
      <c r="D64" s="67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17" ht="12.75">
      <c r="A65" s="67"/>
      <c r="B65" s="67"/>
      <c r="C65" s="67"/>
      <c r="D65" s="67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1:17" ht="12.75">
      <c r="A66" s="67"/>
      <c r="B66" s="67"/>
      <c r="C66" s="67"/>
      <c r="D66" s="67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1:17" ht="12.75">
      <c r="A67" s="67"/>
      <c r="B67" s="67"/>
      <c r="C67" s="67"/>
      <c r="D67" s="67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1:17" ht="12.75">
      <c r="A68" s="67"/>
      <c r="B68" s="67"/>
      <c r="C68" s="67"/>
      <c r="D68" s="67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1:17" ht="12.75">
      <c r="A69" s="67"/>
      <c r="B69" s="67"/>
      <c r="C69" s="67"/>
      <c r="D69" s="67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1:17" ht="12.75">
      <c r="A70" s="67"/>
      <c r="B70" s="67"/>
      <c r="C70" s="67"/>
      <c r="D70" s="67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6:17" ht="12.75"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6:17" ht="12.75"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6:17" ht="12.75"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6:17" ht="12.75"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6:17" ht="12.75"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6:17" ht="12.75"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6:17" ht="12.75"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6:17" ht="12.75"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6:17" ht="12.75"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6:17" ht="12.75"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6:17" ht="12.75"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6:17" ht="12.75"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</sheetData>
  <sheetProtection/>
  <mergeCells count="10">
    <mergeCell ref="A1:D1"/>
    <mergeCell ref="B57:B59"/>
    <mergeCell ref="A12:B12"/>
    <mergeCell ref="C12:D12"/>
    <mergeCell ref="C4:D4"/>
    <mergeCell ref="C5:D5"/>
    <mergeCell ref="C6:D6"/>
    <mergeCell ref="C7:D7"/>
    <mergeCell ref="C8:D8"/>
    <mergeCell ref="C9:D9"/>
  </mergeCells>
  <printOptions/>
  <pageMargins left="0.75" right="0.75" top="1" bottom="1" header="0" footer="0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2"/>
  <sheetViews>
    <sheetView view="pageBreakPreview" zoomScale="70" zoomScaleNormal="65" zoomScaleSheetLayoutView="70" zoomScalePageLayoutView="0" workbookViewId="0" topLeftCell="A1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405</v>
      </c>
      <c r="D5" s="442"/>
    </row>
    <row r="6" spans="1:4" ht="12.75">
      <c r="A6" s="118" t="s">
        <v>695</v>
      </c>
      <c r="B6" s="119"/>
      <c r="C6" s="441">
        <v>405</v>
      </c>
      <c r="D6" s="442"/>
    </row>
    <row r="7" spans="1:4" ht="12.75" customHeight="1">
      <c r="A7" s="118" t="s">
        <v>44</v>
      </c>
      <c r="B7" s="119"/>
      <c r="C7" s="464" t="s">
        <v>736</v>
      </c>
      <c r="D7" s="465"/>
    </row>
    <row r="8" spans="1:4" ht="12.75" customHeight="1">
      <c r="A8" s="120" t="s">
        <v>714</v>
      </c>
      <c r="B8" s="119"/>
      <c r="C8" s="466" t="s">
        <v>47</v>
      </c>
      <c r="D8" s="467"/>
    </row>
    <row r="9" spans="1:17" ht="13.5" customHeight="1" thickBot="1">
      <c r="A9" s="121" t="s">
        <v>715</v>
      </c>
      <c r="B9" s="122"/>
      <c r="C9" s="439" t="s">
        <v>129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2:17" ht="12.75">
      <c r="B10" s="143"/>
      <c r="C10" s="143"/>
      <c r="D10" s="14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317" t="s">
        <v>51</v>
      </c>
      <c r="B14" s="318" t="s">
        <v>52</v>
      </c>
      <c r="C14" s="133" t="s">
        <v>130</v>
      </c>
      <c r="D14" s="132" t="s">
        <v>131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317" t="s">
        <v>65</v>
      </c>
      <c r="B15" s="318" t="s">
        <v>52</v>
      </c>
      <c r="C15" s="133" t="s">
        <v>132</v>
      </c>
      <c r="D15" s="132" t="s">
        <v>131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317" t="s">
        <v>57</v>
      </c>
      <c r="B16" s="318" t="s">
        <v>52</v>
      </c>
      <c r="C16" s="133" t="s">
        <v>60</v>
      </c>
      <c r="D16" s="132" t="s">
        <v>131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317" t="s">
        <v>65</v>
      </c>
      <c r="B17" s="318" t="s">
        <v>52</v>
      </c>
      <c r="C17" s="133" t="s">
        <v>133</v>
      </c>
      <c r="D17" s="132" t="s">
        <v>131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317" t="s">
        <v>65</v>
      </c>
      <c r="B18" s="318" t="s">
        <v>66</v>
      </c>
      <c r="C18" s="133" t="s">
        <v>60</v>
      </c>
      <c r="D18" s="132" t="s">
        <v>131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26.25" customHeight="1">
      <c r="A19" s="317" t="s">
        <v>63</v>
      </c>
      <c r="B19" s="318" t="s">
        <v>66</v>
      </c>
      <c r="C19" s="357" t="s">
        <v>758</v>
      </c>
      <c r="D19" s="132" t="s">
        <v>131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24" customHeight="1">
      <c r="A20" s="317" t="s">
        <v>63</v>
      </c>
      <c r="B20" s="318" t="s">
        <v>64</v>
      </c>
      <c r="C20" s="133" t="s">
        <v>60</v>
      </c>
      <c r="D20" s="132" t="s">
        <v>131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62</v>
      </c>
      <c r="B21" s="132" t="s">
        <v>59</v>
      </c>
      <c r="C21" s="133" t="s">
        <v>60</v>
      </c>
      <c r="D21" s="132" t="s">
        <v>59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58</v>
      </c>
      <c r="B22" s="132" t="s">
        <v>59</v>
      </c>
      <c r="C22" s="133" t="s">
        <v>62</v>
      </c>
      <c r="D22" s="132" t="s">
        <v>59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5.5" customHeight="1">
      <c r="A23" s="134" t="s">
        <v>62</v>
      </c>
      <c r="B23" s="132" t="s">
        <v>59</v>
      </c>
      <c r="C23" s="319" t="s">
        <v>63</v>
      </c>
      <c r="D23" s="318" t="s">
        <v>64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25.5" customHeight="1">
      <c r="A24" s="134" t="s">
        <v>58</v>
      </c>
      <c r="B24" s="132" t="s">
        <v>59</v>
      </c>
      <c r="C24" s="319" t="s">
        <v>63</v>
      </c>
      <c r="D24" s="318" t="s">
        <v>66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 t="s">
        <v>400</v>
      </c>
      <c r="B25" s="132" t="s">
        <v>53</v>
      </c>
      <c r="C25" s="319" t="s">
        <v>65</v>
      </c>
      <c r="D25" s="318" t="s">
        <v>66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 t="s">
        <v>60</v>
      </c>
      <c r="B26" s="132" t="s">
        <v>53</v>
      </c>
      <c r="C26" s="319" t="s">
        <v>65</v>
      </c>
      <c r="D26" s="318" t="s">
        <v>52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356" t="s">
        <v>758</v>
      </c>
      <c r="B27" s="132" t="s">
        <v>131</v>
      </c>
      <c r="C27" s="319" t="s">
        <v>57</v>
      </c>
      <c r="D27" s="318" t="s">
        <v>52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60</v>
      </c>
      <c r="B28" s="132" t="s">
        <v>131</v>
      </c>
      <c r="C28" s="319" t="s">
        <v>51</v>
      </c>
      <c r="D28" s="318" t="s">
        <v>52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 t="s">
        <v>133</v>
      </c>
      <c r="B29" s="132" t="s">
        <v>131</v>
      </c>
      <c r="C29" s="319" t="s">
        <v>54</v>
      </c>
      <c r="D29" s="318" t="s">
        <v>52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 t="s">
        <v>60</v>
      </c>
      <c r="B30" s="132" t="s">
        <v>131</v>
      </c>
      <c r="C30" s="319" t="s">
        <v>182</v>
      </c>
      <c r="D30" s="318" t="s">
        <v>52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 t="s">
        <v>132</v>
      </c>
      <c r="B31" s="132" t="s">
        <v>131</v>
      </c>
      <c r="C31" s="319" t="s">
        <v>69</v>
      </c>
      <c r="D31" s="318" t="s">
        <v>52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245" t="s">
        <v>445</v>
      </c>
      <c r="B32" s="132" t="s">
        <v>131</v>
      </c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 t="s">
        <v>134</v>
      </c>
      <c r="B33" s="132" t="s">
        <v>53</v>
      </c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245" t="s">
        <v>445</v>
      </c>
      <c r="B34" s="132" t="s">
        <v>53</v>
      </c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 t="s">
        <v>130</v>
      </c>
      <c r="B35" s="132" t="s">
        <v>53</v>
      </c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 t="s">
        <v>135</v>
      </c>
      <c r="B36" s="132" t="s">
        <v>53</v>
      </c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245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245"/>
      <c r="B43" s="132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4"/>
      <c r="B44" s="132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4"/>
      <c r="B45" s="132"/>
      <c r="C45" s="129"/>
      <c r="D45" s="13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3.5" thickBot="1">
      <c r="A58" s="136"/>
      <c r="B58" s="148"/>
      <c r="C58" s="129"/>
      <c r="D58" s="148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29"/>
      <c r="B59" s="320" t="s">
        <v>730</v>
      </c>
      <c r="C59" s="129"/>
      <c r="D59" s="320" t="s">
        <v>60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25.5">
      <c r="A60" s="129"/>
      <c r="B60" s="321" t="s">
        <v>731</v>
      </c>
      <c r="C60" s="129"/>
      <c r="D60" s="321" t="s">
        <v>734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29"/>
      <c r="B61" s="322" t="s">
        <v>71</v>
      </c>
      <c r="C61" s="129"/>
      <c r="D61" s="322" t="s">
        <v>71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25.5">
      <c r="A62" s="129"/>
      <c r="B62" s="323" t="s">
        <v>732</v>
      </c>
      <c r="C62" s="129"/>
      <c r="D62" s="321" t="s">
        <v>735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29"/>
      <c r="B63" s="322" t="s">
        <v>60</v>
      </c>
      <c r="C63" s="129"/>
      <c r="D63" s="321" t="s">
        <v>730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3.5" thickBot="1">
      <c r="A64" s="140"/>
      <c r="B64" s="324" t="s">
        <v>733</v>
      </c>
      <c r="C64" s="140"/>
      <c r="D64" s="325" t="s">
        <v>51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6:17" ht="12.75"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6:17" ht="12.75"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A1:D1"/>
    <mergeCell ref="A12:B12"/>
    <mergeCell ref="C12:D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82"/>
  <sheetViews>
    <sheetView view="pageBreakPreview" zoomScale="70" zoomScaleNormal="65" zoomScaleSheetLayoutView="70" zoomScalePageLayoutView="0" workbookViewId="0" topLeftCell="A6">
      <selection activeCell="A34" sqref="A34:B37"/>
    </sheetView>
  </sheetViews>
  <sheetFormatPr defaultColWidth="27.7109375" defaultRowHeight="12.75"/>
  <cols>
    <col min="1" max="1" width="35.7109375" style="115" customWidth="1"/>
    <col min="2" max="2" width="25.71093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 t="s">
        <v>372</v>
      </c>
      <c r="D5" s="442"/>
    </row>
    <row r="6" spans="1:4" ht="12.75">
      <c r="A6" s="118" t="s">
        <v>695</v>
      </c>
      <c r="B6" s="119"/>
      <c r="C6" s="441" t="s">
        <v>372</v>
      </c>
      <c r="D6" s="442"/>
    </row>
    <row r="7" spans="1:4" ht="12.75">
      <c r="A7" s="118" t="s">
        <v>44</v>
      </c>
      <c r="B7" s="119"/>
      <c r="C7" s="441" t="s">
        <v>355</v>
      </c>
      <c r="D7" s="442"/>
    </row>
    <row r="8" spans="1:4" ht="12.75" customHeight="1">
      <c r="A8" s="120" t="s">
        <v>714</v>
      </c>
      <c r="B8" s="119"/>
      <c r="C8" s="443" t="s">
        <v>296</v>
      </c>
      <c r="D8" s="444"/>
    </row>
    <row r="9" spans="1:17" ht="13.5" thickBot="1">
      <c r="A9" s="121" t="s">
        <v>715</v>
      </c>
      <c r="B9" s="122"/>
      <c r="C9" s="439" t="s">
        <v>133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2:17" ht="12.75">
      <c r="B10" s="143"/>
      <c r="C10" s="143"/>
      <c r="D10" s="14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34" t="s">
        <v>62</v>
      </c>
      <c r="B14" s="132" t="s">
        <v>59</v>
      </c>
      <c r="C14" s="133" t="s">
        <v>60</v>
      </c>
      <c r="D14" s="132" t="s">
        <v>131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4" t="s">
        <v>58</v>
      </c>
      <c r="B15" s="132" t="s">
        <v>59</v>
      </c>
      <c r="C15" s="357" t="s">
        <v>758</v>
      </c>
      <c r="D15" s="132" t="s">
        <v>131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4" t="s">
        <v>62</v>
      </c>
      <c r="B16" s="132" t="s">
        <v>59</v>
      </c>
      <c r="C16" s="133" t="s">
        <v>60</v>
      </c>
      <c r="D16" s="132" t="s">
        <v>131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58</v>
      </c>
      <c r="B17" s="132" t="s">
        <v>59</v>
      </c>
      <c r="C17" s="133" t="s">
        <v>60</v>
      </c>
      <c r="D17" s="132" t="s">
        <v>59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400</v>
      </c>
      <c r="B18" s="132" t="s">
        <v>53</v>
      </c>
      <c r="C18" s="133" t="s">
        <v>62</v>
      </c>
      <c r="D18" s="132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60</v>
      </c>
      <c r="B19" s="132" t="s">
        <v>53</v>
      </c>
      <c r="C19" s="133" t="s">
        <v>295</v>
      </c>
      <c r="D19" s="132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356" t="s">
        <v>758</v>
      </c>
      <c r="B20" s="132" t="s">
        <v>131</v>
      </c>
      <c r="C20" s="133"/>
      <c r="D20" s="13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12.75">
      <c r="A21" s="134" t="s">
        <v>60</v>
      </c>
      <c r="B21" s="132" t="s">
        <v>131</v>
      </c>
      <c r="C21" s="133"/>
      <c r="D21" s="13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133</v>
      </c>
      <c r="B22" s="132" t="s">
        <v>131</v>
      </c>
      <c r="C22" s="133"/>
      <c r="D22" s="13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2.75">
      <c r="A23" s="134"/>
      <c r="B23" s="132"/>
      <c r="C23" s="133"/>
      <c r="D23" s="13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4"/>
      <c r="B24" s="132"/>
      <c r="C24" s="133"/>
      <c r="D24" s="13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4"/>
      <c r="B25" s="132"/>
      <c r="C25" s="133"/>
      <c r="D25" s="132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4"/>
      <c r="B26" s="132"/>
      <c r="C26" s="133"/>
      <c r="D26" s="132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4"/>
      <c r="B27" s="132"/>
      <c r="C27" s="133"/>
      <c r="D27" s="13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/>
      <c r="B28" s="132"/>
      <c r="C28" s="133"/>
      <c r="D28" s="13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/>
      <c r="B29" s="132"/>
      <c r="C29" s="133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/>
      <c r="B30" s="132"/>
      <c r="C30" s="133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6"/>
      <c r="B34" s="130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6"/>
      <c r="B35" s="130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6"/>
      <c r="B36" s="130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6"/>
      <c r="B37" s="130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6"/>
      <c r="B38" s="130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6"/>
      <c r="B39" s="130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6"/>
      <c r="B40" s="130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6"/>
      <c r="B41" s="130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6"/>
      <c r="B42" s="130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6"/>
      <c r="B43" s="130"/>
      <c r="C43" s="133"/>
      <c r="D43" s="1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6"/>
      <c r="B44" s="130"/>
      <c r="C44" s="133"/>
      <c r="D44" s="1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0"/>
      <c r="C45" s="133"/>
      <c r="D45" s="132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2.75">
      <c r="A55" s="136"/>
      <c r="B55" s="130"/>
      <c r="C55" s="129"/>
      <c r="D55" s="130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6"/>
      <c r="B56" s="130"/>
      <c r="C56" s="129"/>
      <c r="D56" s="130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12.75">
      <c r="A57" s="136"/>
      <c r="B57" s="130"/>
      <c r="C57" s="129"/>
      <c r="D57" s="130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6"/>
      <c r="B58" s="130"/>
      <c r="C58" s="129"/>
      <c r="D58" s="130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3.5" thickBot="1">
      <c r="A59" s="136"/>
      <c r="B59" s="130"/>
      <c r="C59" s="129"/>
      <c r="D59" s="148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29"/>
      <c r="B60" s="452" t="s">
        <v>532</v>
      </c>
      <c r="C60" s="159"/>
      <c r="D60" s="138" t="s">
        <v>131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2.75">
      <c r="A61" s="129"/>
      <c r="B61" s="453"/>
      <c r="C61" s="159"/>
      <c r="D61" s="139" t="s">
        <v>356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3.5" thickBot="1">
      <c r="A62" s="129"/>
      <c r="B62" s="454"/>
      <c r="C62" s="159"/>
      <c r="D62" s="139" t="s">
        <v>59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60"/>
      <c r="B63" s="161" t="s">
        <v>59</v>
      </c>
      <c r="C63" s="162"/>
      <c r="D63" s="139" t="s">
        <v>525</v>
      </c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63"/>
      <c r="B64" s="139" t="s">
        <v>131</v>
      </c>
      <c r="C64" s="163"/>
      <c r="D64" s="139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3.5" thickBot="1">
      <c r="A65" s="164"/>
      <c r="B65" s="152" t="s">
        <v>543</v>
      </c>
      <c r="C65" s="165"/>
      <c r="D65" s="15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63"/>
      <c r="B66" s="166"/>
      <c r="C66" s="166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1:17" ht="12.75">
      <c r="A67" s="163"/>
      <c r="B67" s="167"/>
      <c r="C67" s="166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2.75">
      <c r="A68" s="163"/>
      <c r="B68" s="163"/>
      <c r="C68" s="166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2.75">
      <c r="A69" s="163"/>
      <c r="B69" s="168"/>
      <c r="C69" s="166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2.75">
      <c r="A70" s="166"/>
      <c r="B70" s="166"/>
      <c r="C70" s="166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1:17" ht="12.75">
      <c r="A71" s="166"/>
      <c r="B71" s="166"/>
      <c r="C71" s="166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10">
    <mergeCell ref="B60:B62"/>
    <mergeCell ref="A1:D1"/>
    <mergeCell ref="A12:B12"/>
    <mergeCell ref="C12:D12"/>
    <mergeCell ref="C8:D8"/>
    <mergeCell ref="C9:D9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70" zoomScaleNormal="65" zoomScaleSheetLayoutView="70" zoomScalePageLayoutView="0" workbookViewId="0" topLeftCell="B5">
      <selection activeCell="A34" sqref="A34:B37"/>
    </sheetView>
  </sheetViews>
  <sheetFormatPr defaultColWidth="27.7109375" defaultRowHeight="12.75"/>
  <cols>
    <col min="1" max="1" width="35.7109375" style="115" customWidth="1"/>
    <col min="2" max="2" width="29.421875" style="115" customWidth="1"/>
    <col min="3" max="3" width="35.7109375" style="115" customWidth="1"/>
    <col min="4" max="4" width="25.7109375" style="115" customWidth="1"/>
    <col min="5" max="16384" width="27.7109375" style="114" customWidth="1"/>
  </cols>
  <sheetData>
    <row r="1" spans="1:4" s="169" customFormat="1" ht="25.5">
      <c r="A1" s="434" t="s">
        <v>42</v>
      </c>
      <c r="B1" s="434"/>
      <c r="C1" s="434"/>
      <c r="D1" s="434"/>
    </row>
    <row r="3" spans="2:4" ht="13.5" thickBot="1">
      <c r="B3" s="143"/>
      <c r="C3" s="143"/>
      <c r="D3" s="143"/>
    </row>
    <row r="4" spans="1:4" ht="12.75">
      <c r="A4" s="116" t="s">
        <v>696</v>
      </c>
      <c r="B4" s="117"/>
      <c r="C4" s="437">
        <v>4</v>
      </c>
      <c r="D4" s="438"/>
    </row>
    <row r="5" spans="1:4" ht="12.75">
      <c r="A5" s="118" t="s">
        <v>43</v>
      </c>
      <c r="B5" s="119"/>
      <c r="C5" s="441">
        <v>406</v>
      </c>
      <c r="D5" s="442"/>
    </row>
    <row r="6" spans="1:4" ht="12.75">
      <c r="A6" s="118" t="s">
        <v>695</v>
      </c>
      <c r="B6" s="119"/>
      <c r="C6" s="441">
        <v>406</v>
      </c>
      <c r="D6" s="442"/>
    </row>
    <row r="7" spans="1:4" ht="12.75">
      <c r="A7" s="118" t="s">
        <v>44</v>
      </c>
      <c r="B7" s="119"/>
      <c r="C7" s="441" t="s">
        <v>136</v>
      </c>
      <c r="D7" s="442"/>
    </row>
    <row r="8" spans="1:4" ht="12.75">
      <c r="A8" s="120" t="s">
        <v>714</v>
      </c>
      <c r="B8" s="119"/>
      <c r="C8" s="443" t="s">
        <v>78</v>
      </c>
      <c r="D8" s="444"/>
    </row>
    <row r="9" spans="1:17" ht="13.5" customHeight="1" thickBot="1">
      <c r="A9" s="121" t="s">
        <v>715</v>
      </c>
      <c r="B9" s="122"/>
      <c r="C9" s="439" t="s">
        <v>271</v>
      </c>
      <c r="D9" s="440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6:17" ht="12.75"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6:17" ht="13.5" thickBot="1"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3.5" thickBot="1">
      <c r="A12" s="435" t="s">
        <v>693</v>
      </c>
      <c r="B12" s="436"/>
      <c r="C12" s="435" t="s">
        <v>694</v>
      </c>
      <c r="D12" s="436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13.5" thickBot="1">
      <c r="A13" s="125" t="s">
        <v>49</v>
      </c>
      <c r="B13" s="126" t="s">
        <v>50</v>
      </c>
      <c r="C13" s="125" t="s">
        <v>49</v>
      </c>
      <c r="D13" s="126" t="s">
        <v>50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12.75">
      <c r="A14" s="127" t="s">
        <v>78</v>
      </c>
      <c r="B14" s="144" t="s">
        <v>80</v>
      </c>
      <c r="C14" s="170" t="s">
        <v>130</v>
      </c>
      <c r="D14" s="144" t="s">
        <v>53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12.75">
      <c r="A15" s="131" t="s">
        <v>79</v>
      </c>
      <c r="B15" s="132" t="s">
        <v>80</v>
      </c>
      <c r="C15" s="135" t="s">
        <v>294</v>
      </c>
      <c r="D15" s="132" t="s">
        <v>53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131" t="s">
        <v>79</v>
      </c>
      <c r="B16" s="132" t="s">
        <v>81</v>
      </c>
      <c r="C16" s="135" t="s">
        <v>130</v>
      </c>
      <c r="D16" s="132" t="s">
        <v>53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12.75">
      <c r="A17" s="134" t="s">
        <v>79</v>
      </c>
      <c r="B17" s="132" t="s">
        <v>82</v>
      </c>
      <c r="C17" s="135" t="s">
        <v>56</v>
      </c>
      <c r="D17" s="132" t="s">
        <v>53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12.75">
      <c r="A18" s="134" t="s">
        <v>90</v>
      </c>
      <c r="B18" s="132" t="s">
        <v>82</v>
      </c>
      <c r="C18" s="135" t="s">
        <v>58</v>
      </c>
      <c r="D18" s="132" t="s">
        <v>59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ht="12.75">
      <c r="A19" s="134" t="s">
        <v>90</v>
      </c>
      <c r="B19" s="132" t="s">
        <v>64</v>
      </c>
      <c r="C19" s="133" t="s">
        <v>60</v>
      </c>
      <c r="D19" s="132" t="s">
        <v>59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12.75">
      <c r="A20" s="131" t="s">
        <v>90</v>
      </c>
      <c r="B20" s="132" t="s">
        <v>66</v>
      </c>
      <c r="C20" s="135" t="s">
        <v>62</v>
      </c>
      <c r="D20" s="132" t="s">
        <v>59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</row>
    <row r="21" spans="1:17" ht="25.5" customHeight="1">
      <c r="A21" s="134" t="s">
        <v>137</v>
      </c>
      <c r="B21" s="132" t="s">
        <v>64</v>
      </c>
      <c r="C21" s="133" t="s">
        <v>63</v>
      </c>
      <c r="D21" s="132" t="s">
        <v>64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7" ht="12.75">
      <c r="A22" s="134" t="s">
        <v>138</v>
      </c>
      <c r="B22" s="132" t="s">
        <v>64</v>
      </c>
      <c r="C22" s="133" t="s">
        <v>90</v>
      </c>
      <c r="D22" s="132" t="s">
        <v>64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24" customHeight="1">
      <c r="A23" s="131" t="s">
        <v>63</v>
      </c>
      <c r="B23" s="132" t="s">
        <v>64</v>
      </c>
      <c r="C23" s="133" t="s">
        <v>91</v>
      </c>
      <c r="D23" s="132" t="s">
        <v>82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2.75">
      <c r="A24" s="131" t="s">
        <v>62</v>
      </c>
      <c r="B24" s="132" t="s">
        <v>59</v>
      </c>
      <c r="C24" s="133" t="s">
        <v>92</v>
      </c>
      <c r="D24" s="132" t="s">
        <v>82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7" ht="12.75">
      <c r="A25" s="131" t="s">
        <v>58</v>
      </c>
      <c r="B25" s="132" t="s">
        <v>59</v>
      </c>
      <c r="C25" s="135" t="s">
        <v>79</v>
      </c>
      <c r="D25" s="132" t="s">
        <v>82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7" ht="12.75">
      <c r="A26" s="131" t="s">
        <v>62</v>
      </c>
      <c r="B26" s="132" t="s">
        <v>59</v>
      </c>
      <c r="C26" s="135" t="s">
        <v>79</v>
      </c>
      <c r="D26" s="132" t="s">
        <v>81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12.75">
      <c r="A27" s="131" t="s">
        <v>56</v>
      </c>
      <c r="B27" s="132" t="s">
        <v>53</v>
      </c>
      <c r="C27" s="135" t="s">
        <v>79</v>
      </c>
      <c r="D27" s="132" t="s">
        <v>80</v>
      </c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</row>
    <row r="28" spans="1:17" ht="12.75">
      <c r="A28" s="134" t="s">
        <v>130</v>
      </c>
      <c r="B28" s="132" t="s">
        <v>53</v>
      </c>
      <c r="C28" s="135" t="s">
        <v>78</v>
      </c>
      <c r="D28" s="132" t="s">
        <v>80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2.75">
      <c r="A29" s="134" t="s">
        <v>139</v>
      </c>
      <c r="B29" s="132" t="s">
        <v>53</v>
      </c>
      <c r="C29" s="135"/>
      <c r="D29" s="132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12.75">
      <c r="A30" s="134" t="s">
        <v>270</v>
      </c>
      <c r="B30" s="132" t="s">
        <v>53</v>
      </c>
      <c r="C30" s="135"/>
      <c r="D30" s="13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17" ht="12.75">
      <c r="A31" s="134"/>
      <c r="B31" s="132"/>
      <c r="C31" s="133"/>
      <c r="D31" s="132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7" ht="12.75">
      <c r="A32" s="134"/>
      <c r="B32" s="132"/>
      <c r="C32" s="133"/>
      <c r="D32" s="132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12.75">
      <c r="A33" s="134"/>
      <c r="B33" s="132"/>
      <c r="C33" s="133"/>
      <c r="D33" s="132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12.75">
      <c r="A34" s="134"/>
      <c r="B34" s="132"/>
      <c r="C34" s="133"/>
      <c r="D34" s="132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2.75">
      <c r="A35" s="134"/>
      <c r="B35" s="132"/>
      <c r="C35" s="133"/>
      <c r="D35" s="132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12.75">
      <c r="A36" s="134"/>
      <c r="B36" s="132"/>
      <c r="C36" s="133"/>
      <c r="D36" s="132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12.75">
      <c r="A37" s="134"/>
      <c r="B37" s="132"/>
      <c r="C37" s="133"/>
      <c r="D37" s="13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12.75">
      <c r="A38" s="134"/>
      <c r="B38" s="132"/>
      <c r="C38" s="133"/>
      <c r="D38" s="13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12.75">
      <c r="A39" s="134"/>
      <c r="B39" s="132"/>
      <c r="C39" s="133"/>
      <c r="D39" s="132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12.75">
      <c r="A40" s="134"/>
      <c r="B40" s="132"/>
      <c r="C40" s="133"/>
      <c r="D40" s="132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12.75">
      <c r="A41" s="134"/>
      <c r="B41" s="132"/>
      <c r="C41" s="133"/>
      <c r="D41" s="13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2.75">
      <c r="A42" s="134"/>
      <c r="B42" s="132"/>
      <c r="C42" s="133"/>
      <c r="D42" s="132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2.75">
      <c r="A43" s="136"/>
      <c r="B43" s="130"/>
      <c r="C43" s="129"/>
      <c r="D43" s="130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2.75">
      <c r="A44" s="136"/>
      <c r="B44" s="130"/>
      <c r="C44" s="129"/>
      <c r="D44" s="130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  <row r="45" spans="1:17" ht="12.75">
      <c r="A45" s="136"/>
      <c r="B45" s="130"/>
      <c r="C45" s="129"/>
      <c r="D45" s="130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</row>
    <row r="46" spans="1:17" ht="12.75">
      <c r="A46" s="136"/>
      <c r="B46" s="130"/>
      <c r="C46" s="129"/>
      <c r="D46" s="130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1:17" ht="12.75">
      <c r="A47" s="136"/>
      <c r="B47" s="130"/>
      <c r="C47" s="129"/>
      <c r="D47" s="130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2.75">
      <c r="A48" s="136"/>
      <c r="B48" s="130"/>
      <c r="C48" s="129"/>
      <c r="D48" s="130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2.75">
      <c r="A49" s="136"/>
      <c r="B49" s="130"/>
      <c r="C49" s="129"/>
      <c r="D49" s="130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2.75">
      <c r="A50" s="136"/>
      <c r="B50" s="130"/>
      <c r="C50" s="129"/>
      <c r="D50" s="130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2.75">
      <c r="A51" s="136"/>
      <c r="B51" s="130"/>
      <c r="C51" s="129"/>
      <c r="D51" s="13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2.75">
      <c r="A52" s="136"/>
      <c r="B52" s="130"/>
      <c r="C52" s="129"/>
      <c r="D52" s="130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2.75">
      <c r="A53" s="136"/>
      <c r="B53" s="130"/>
      <c r="C53" s="129"/>
      <c r="D53" s="130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2.75">
      <c r="A54" s="136"/>
      <c r="B54" s="130"/>
      <c r="C54" s="129"/>
      <c r="D54" s="130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</row>
    <row r="55" spans="1:17" ht="13.5" thickBot="1">
      <c r="A55" s="136"/>
      <c r="B55" s="148"/>
      <c r="C55" s="129"/>
      <c r="D55" s="148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1:17" ht="12.75">
      <c r="A56" s="133"/>
      <c r="B56" s="138" t="s">
        <v>96</v>
      </c>
      <c r="C56" s="171"/>
      <c r="D56" s="138" t="s">
        <v>130</v>
      </c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7" ht="25.5" customHeight="1">
      <c r="A57" s="133"/>
      <c r="B57" s="172" t="s">
        <v>140</v>
      </c>
      <c r="C57" s="171"/>
      <c r="D57" s="139" t="s">
        <v>56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ht="12.75">
      <c r="A58" s="133"/>
      <c r="B58" s="139" t="s">
        <v>71</v>
      </c>
      <c r="C58" s="171"/>
      <c r="D58" s="139" t="s">
        <v>62</v>
      </c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7" ht="12.75">
      <c r="A59" s="133"/>
      <c r="B59" s="139" t="s">
        <v>141</v>
      </c>
      <c r="C59" s="171"/>
      <c r="D59" s="139" t="s">
        <v>71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</row>
    <row r="60" spans="1:17" ht="12.75">
      <c r="A60" s="133"/>
      <c r="B60" s="139" t="s">
        <v>56</v>
      </c>
      <c r="C60" s="171"/>
      <c r="D60" s="172" t="s">
        <v>140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</row>
    <row r="61" spans="1:17" ht="13.5" thickBot="1">
      <c r="A61" s="142"/>
      <c r="B61" s="141" t="s">
        <v>130</v>
      </c>
      <c r="C61" s="173"/>
      <c r="D61" s="141" t="s">
        <v>79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</row>
    <row r="62" spans="1:17" ht="12.75">
      <c r="A62" s="143"/>
      <c r="B62" s="143"/>
      <c r="C62" s="143"/>
      <c r="D62" s="14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</row>
    <row r="63" spans="1:17" ht="12.75">
      <c r="A63" s="143"/>
      <c r="B63" s="143"/>
      <c r="C63" s="143"/>
      <c r="D63" s="14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1:17" ht="12.75">
      <c r="A64" s="143"/>
      <c r="B64" s="143"/>
      <c r="C64" s="143"/>
      <c r="D64" s="14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7" ht="12.75">
      <c r="A65" s="143"/>
      <c r="B65" s="143"/>
      <c r="C65" s="143"/>
      <c r="D65" s="14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</row>
    <row r="66" spans="1:17" ht="12.75">
      <c r="A66" s="143"/>
      <c r="B66" s="143"/>
      <c r="C66" s="143"/>
      <c r="D66" s="14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</row>
    <row r="67" spans="6:17" ht="12.75"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6:17" ht="12.75"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6:17" ht="12.75"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6:17" ht="12.75"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</row>
    <row r="71" spans="6:17" ht="12.75"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6:17" ht="12.75"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</row>
    <row r="73" spans="6:17" ht="12.75"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</row>
    <row r="74" spans="6:17" ht="12.75"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6:17" ht="12.75"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6:17" ht="12.75"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6:17" ht="12.75"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</row>
    <row r="78" spans="6:17" ht="12.75"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6:17" ht="12.75"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</row>
    <row r="80" spans="6:17" ht="12.75"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6:17" ht="12.75"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</row>
    <row r="82" spans="6:17" ht="12.75"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</sheetData>
  <sheetProtection/>
  <mergeCells count="9">
    <mergeCell ref="C12:D12"/>
    <mergeCell ref="A1:D1"/>
    <mergeCell ref="A12:B12"/>
    <mergeCell ref="C4:D4"/>
    <mergeCell ref="C9:D9"/>
    <mergeCell ref="C5:D5"/>
    <mergeCell ref="C6:D6"/>
    <mergeCell ref="C7:D7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loreto.bravo</cp:lastModifiedBy>
  <cp:lastPrinted>2012-05-15T15:50:48Z</cp:lastPrinted>
  <dcterms:created xsi:type="dcterms:W3CDTF">2009-01-27T21:38:35Z</dcterms:created>
  <dcterms:modified xsi:type="dcterms:W3CDTF">2012-05-31T19:48:37Z</dcterms:modified>
  <cp:category/>
  <cp:version/>
  <cp:contentType/>
  <cp:contentStatus/>
</cp:coreProperties>
</file>